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625" activeTab="6"/>
  </bookViews>
  <sheets>
    <sheet name="SA HINDI" sheetId="1" r:id="rId1"/>
    <sheet name="SA tel" sheetId="2" r:id="rId2"/>
    <sheet name="SA ENG" sheetId="3" r:id="rId3"/>
    <sheet name="SA BS" sheetId="4" r:id="rId4"/>
    <sheet name="SA PS" sheetId="5" r:id="rId5"/>
    <sheet name="SA MATHS" sheetId="6" r:id="rId6"/>
    <sheet name="SA SS" sheetId="7" r:id="rId7"/>
  </sheets>
  <definedNames>
    <definedName name="_xlnm.Print_Area" localSheetId="3">'SA BS'!$A$1:$F$53</definedName>
    <definedName name="_xlnm.Print_Area" localSheetId="0">'SA HINDI'!$A$1:$F$23</definedName>
    <definedName name="_xlnm.Print_Area" localSheetId="6">'SA SS'!$A$1:$F$70</definedName>
    <definedName name="_xlnm.Print_Area" localSheetId="1">'SA tel'!$A$1:$F$47</definedName>
    <definedName name="_xlnm.Print_Titles" localSheetId="4">'SA PS'!$1:$4</definedName>
    <definedName name="_xlnm.Print_Titles" localSheetId="1">'SA tel'!$1:$4</definedName>
  </definedNames>
  <calcPr fullCalcOnLoad="1"/>
</workbook>
</file>

<file path=xl/sharedStrings.xml><?xml version="1.0" encoding="utf-8"?>
<sst xmlns="http://schemas.openxmlformats.org/spreadsheetml/2006/main" count="886" uniqueCount="234">
  <si>
    <t>Name of High School</t>
  </si>
  <si>
    <t>Baireddipalle</t>
  </si>
  <si>
    <t>Chittoor Rural</t>
  </si>
  <si>
    <t>Gangavaram</t>
  </si>
  <si>
    <t>Gudipala</t>
  </si>
  <si>
    <t>Gudupalle</t>
  </si>
  <si>
    <t>Kuppam</t>
  </si>
  <si>
    <t>Palamaner</t>
  </si>
  <si>
    <t>Palasamudram</t>
  </si>
  <si>
    <t>Ramakuppam</t>
  </si>
  <si>
    <t>Santhipuram</t>
  </si>
  <si>
    <t>Thavanampalle</t>
  </si>
  <si>
    <t>V.Kota</t>
  </si>
  <si>
    <t>Yadamari</t>
  </si>
  <si>
    <t>ZPHS Kadapanatham</t>
  </si>
  <si>
    <t>ZPHS Theertham</t>
  </si>
  <si>
    <t>Sl. No.</t>
  </si>
  <si>
    <t>ZPHS Nellipatla</t>
  </si>
  <si>
    <t>BSKGHS Chittoor</t>
  </si>
  <si>
    <t>GHS Kuppam</t>
  </si>
  <si>
    <t>GHS Palamaner</t>
  </si>
  <si>
    <t>GHS Palasamudram</t>
  </si>
  <si>
    <t>ZPHS Aniganur</t>
  </si>
  <si>
    <t>ZPHS Arimanupenta</t>
  </si>
  <si>
    <t>ZPHS Balla</t>
  </si>
  <si>
    <t>ZPHS Cheldiganipalli</t>
  </si>
  <si>
    <t>ZPHS Lingapuram</t>
  </si>
  <si>
    <t>ZPHS Pandyalamadugu</t>
  </si>
  <si>
    <t>ZPHS (B) Ramakuppam</t>
  </si>
  <si>
    <t>ZPHS (G) Ramakuppam</t>
  </si>
  <si>
    <t>ZPHS Singasamudram</t>
  </si>
  <si>
    <t>ZPHS Veernamala</t>
  </si>
  <si>
    <t>ZPHS Aragonda (B)</t>
  </si>
  <si>
    <t>ZPHS Chinthamakulapalli</t>
  </si>
  <si>
    <t>ZPHS Gandharamakulapalli</t>
  </si>
  <si>
    <t>ZPHS Gonumakulapalli</t>
  </si>
  <si>
    <t>ZPHS, K.Krishnapuram</t>
  </si>
  <si>
    <t>ZPHS Khazi pet (U)</t>
  </si>
  <si>
    <t>ZPHS Kongatam</t>
  </si>
  <si>
    <t>ZPHS Kumbarlapalli</t>
  </si>
  <si>
    <t>ZPHS Mudaramdoddi</t>
  </si>
  <si>
    <t>ZPHS Nadamanthram</t>
  </si>
  <si>
    <t>ZPHS Nadipepalli (U)</t>
  </si>
  <si>
    <t>ZPHS K.Nakkanapalli</t>
  </si>
  <si>
    <t>ZPHS Thotakanuma</t>
  </si>
  <si>
    <t>ZPHS V.Kota (B)</t>
  </si>
  <si>
    <t>ZPHS V.Kota (U)</t>
  </si>
  <si>
    <t>ZPHS (U)Kongatam</t>
  </si>
  <si>
    <t>ZPHS Gorreladoddi</t>
  </si>
  <si>
    <t>ZPHS Gundugallu</t>
  </si>
  <si>
    <t>ZPHS Adivibudugur</t>
  </si>
  <si>
    <t>ZPHS Chandam@Kothaindlu</t>
  </si>
  <si>
    <t>ZPHS Chinnaobba</t>
  </si>
  <si>
    <t>ZPHS Garigachinepalli</t>
  </si>
  <si>
    <t>ZPHS Gonugur</t>
  </si>
  <si>
    <t>ZPHS Gundlanayani palli</t>
  </si>
  <si>
    <t>ZPHS Kangundi</t>
  </si>
  <si>
    <t>ZPHS Krishnadasanapalli</t>
  </si>
  <si>
    <t>ZPHS (G) Kuppam</t>
  </si>
  <si>
    <t>ZPHS Nayamur</t>
  </si>
  <si>
    <t>ZPHS Nollukumta</t>
  </si>
  <si>
    <t>ZPHS Paipalyam</t>
  </si>
  <si>
    <t>ZPHS Ponnangur</t>
  </si>
  <si>
    <t>ZPHS T Sadumur</t>
  </si>
  <si>
    <t>ZPHS Vanagutta palli</t>
  </si>
  <si>
    <t>ZPHS Vasanadu</t>
  </si>
  <si>
    <t>ZPHS (U) Kuppam</t>
  </si>
  <si>
    <t>GHS Santhipuram</t>
  </si>
  <si>
    <t>ZPHS 64 Peddur</t>
  </si>
  <si>
    <t>ZPHS Dandikuppam</t>
  </si>
  <si>
    <t>ZPHS Keenamakulapalli</t>
  </si>
  <si>
    <t>ZPHS Rallabudugur</t>
  </si>
  <si>
    <t>ZPHS Thummissi</t>
  </si>
  <si>
    <t>ZPHS Yadamari</t>
  </si>
  <si>
    <t>ZPHS[U] 14 Kandiga</t>
  </si>
  <si>
    <t>Total</t>
  </si>
  <si>
    <t>GHS Bommasamudram Tamil</t>
  </si>
  <si>
    <t>SOCIAL</t>
  </si>
  <si>
    <t>Remarks</t>
  </si>
  <si>
    <t>Mandal</t>
  </si>
  <si>
    <t xml:space="preserve"> Baireddipalle</t>
  </si>
  <si>
    <t>No. of vacacncies</t>
  </si>
  <si>
    <t>No. of vacancies</t>
  </si>
  <si>
    <t>ZPHS Sodigani palli</t>
  </si>
  <si>
    <t>ZPHS Yamigani palli</t>
  </si>
  <si>
    <t>ZPHS Beggilipalli</t>
  </si>
  <si>
    <t>ZPHS T Agraharam</t>
  </si>
  <si>
    <t>ZPHS Gudupalli</t>
  </si>
  <si>
    <t>ZPHS C.Gollapalli</t>
  </si>
  <si>
    <t>ZPHS Kodathana palli</t>
  </si>
  <si>
    <t>ZPHS Pogurupalli</t>
  </si>
  <si>
    <t>ZPHS Sanganapalli</t>
  </si>
  <si>
    <t>ZPHS Setti palli</t>
  </si>
  <si>
    <t xml:space="preserve"> ZPHS Pogurupalli</t>
  </si>
  <si>
    <t xml:space="preserve"> ZPHS Sodigani palli</t>
  </si>
  <si>
    <t>ZPHS R.Pet(U) Kuppam</t>
  </si>
  <si>
    <t>ZPHS Nayanur</t>
  </si>
  <si>
    <t>Madanapalle</t>
  </si>
  <si>
    <t>GHS,Madanapalle</t>
  </si>
  <si>
    <t>Punganur</t>
  </si>
  <si>
    <t>GHS,Punganur</t>
  </si>
  <si>
    <t>P.T.M</t>
  </si>
  <si>
    <t>ZPHS,P.T.M (Urdu)</t>
  </si>
  <si>
    <t>Peddamandem</t>
  </si>
  <si>
    <t>ZPHS,Kalicherla (Telugu)</t>
  </si>
  <si>
    <t>Vayalpad</t>
  </si>
  <si>
    <t>GHS,Vayalpad</t>
  </si>
  <si>
    <t>ZPHS,Kandukur</t>
  </si>
  <si>
    <t>Thamballa palle</t>
  </si>
  <si>
    <t>ZPHS,Peddamandem</t>
  </si>
  <si>
    <t>ZPHS,Veligallu</t>
  </si>
  <si>
    <t>Peddapanjani</t>
  </si>
  <si>
    <t>ZPHS,Appinapalle</t>
  </si>
  <si>
    <t>ZPHS,Muthukur</t>
  </si>
  <si>
    <t>ZPHS,Sankarayalpet</t>
  </si>
  <si>
    <t>GHS,Peddapanjani</t>
  </si>
  <si>
    <t>Ramasamudram</t>
  </si>
  <si>
    <t>ZPHS,Ramasamudram</t>
  </si>
  <si>
    <t>ZPHS,Kosuvaripalle</t>
  </si>
  <si>
    <t>ZPHS,Kalicherla (Urdu)</t>
  </si>
  <si>
    <t>Kurabalakota</t>
  </si>
  <si>
    <t>ZPHS,Thettu</t>
  </si>
  <si>
    <t>ZPHS,Pulikallu</t>
  </si>
  <si>
    <t>ZPHS,Rayalpet</t>
  </si>
  <si>
    <t>MPUPS, Agaram</t>
  </si>
  <si>
    <t>MPUPS, Bisanatham</t>
  </si>
  <si>
    <t>MPUPS, 89 Peddur</t>
  </si>
  <si>
    <t>MPUPS, Nayanala</t>
  </si>
  <si>
    <t>MPUPS, S.Gollapalle</t>
  </si>
  <si>
    <t>MPUPS, C.Bandapalle</t>
  </si>
  <si>
    <t>MPUPS, Kuppiganipalle</t>
  </si>
  <si>
    <t>MPUPS, Samaguttapalle</t>
  </si>
  <si>
    <t>MPUPS, Vepur</t>
  </si>
  <si>
    <t>PTM</t>
  </si>
  <si>
    <t>MPUPS, Gollapalle</t>
  </si>
  <si>
    <t>MPUPS, Bangalanatham</t>
  </si>
  <si>
    <t>MPUPS, Kanchanaballa</t>
  </si>
  <si>
    <t>MPUPS, Konganapalle</t>
  </si>
  <si>
    <t>MPUPS, K.Krishnapuram</t>
  </si>
  <si>
    <t>MPUPS, Kadapalle</t>
  </si>
  <si>
    <t>MPUPS, Balendrapalle</t>
  </si>
  <si>
    <t>GHS, Bommasamudram</t>
  </si>
  <si>
    <t>ZPHS Tirumalarajapuram</t>
  </si>
  <si>
    <t>MPUPS(Urdu), Balla</t>
  </si>
  <si>
    <t>ZPHS (U) R.Pet, Kuppam</t>
  </si>
  <si>
    <t>MPUPS, Balla (U)</t>
  </si>
  <si>
    <t>ZPHS, Kolamadugu</t>
  </si>
  <si>
    <t>Piler</t>
  </si>
  <si>
    <t>GHS, Piler</t>
  </si>
  <si>
    <t>Nagari</t>
  </si>
  <si>
    <t>ZPHS, Ekambarakuppam</t>
  </si>
  <si>
    <t>ZPGHS, Nagari</t>
  </si>
  <si>
    <t>Varadaiahpalem</t>
  </si>
  <si>
    <t>ZPHS, Varadaiahpalem</t>
  </si>
  <si>
    <t>Nagalapuram</t>
  </si>
  <si>
    <t>GHS, Nagalapuram</t>
  </si>
  <si>
    <t>ZPHS, Karepakam</t>
  </si>
  <si>
    <t>Vadamalpet</t>
  </si>
  <si>
    <t>ZPHS(B), Vadamalpet</t>
  </si>
  <si>
    <t>TOTAL</t>
  </si>
  <si>
    <t>Satyavedu</t>
  </si>
  <si>
    <t>GHS(B), Satyavedu</t>
  </si>
  <si>
    <t>B.N.Kandriga</t>
  </si>
  <si>
    <t>ZPHS, Chellamambapuram</t>
  </si>
  <si>
    <t>ZPHS, Pudupet</t>
  </si>
  <si>
    <t>Pichatur</t>
  </si>
  <si>
    <t>ZPHS, Pichatur</t>
  </si>
  <si>
    <t>Vijayapuram</t>
  </si>
  <si>
    <t>ZPHS, Sriharipuram</t>
  </si>
  <si>
    <t>ZPHS, Chinthalapatteda</t>
  </si>
  <si>
    <t>GHS, Nagari</t>
  </si>
  <si>
    <t>Narayanavanam</t>
  </si>
  <si>
    <t>ZPHS(B), Narayanavanam</t>
  </si>
  <si>
    <t>ZPHS, Settipalle</t>
  </si>
  <si>
    <t>ZPHS, Adavibudugur</t>
  </si>
  <si>
    <t>ZPHS, Chinnaobba</t>
  </si>
  <si>
    <t>ZPHS, Keenamakulapalle</t>
  </si>
  <si>
    <t>B.Kothakota</t>
  </si>
  <si>
    <t>ZPHS(B), B.Kothakota</t>
  </si>
  <si>
    <t>ZPHS, Balla</t>
  </si>
  <si>
    <t>MPUPS, PeddabommanaPalle</t>
  </si>
  <si>
    <t>No. of Social Vacancies</t>
  </si>
  <si>
    <t>Bangarupalem</t>
  </si>
  <si>
    <t>GHS, Bangarupalem</t>
  </si>
  <si>
    <t>ZPHS, Vanaguttapalle</t>
  </si>
  <si>
    <t>V.KOTA</t>
  </si>
  <si>
    <t>MPUPS, Bijuganipalle</t>
  </si>
  <si>
    <t>Pulicherla</t>
  </si>
  <si>
    <t>MPUPS, Avulapeddireddigaripalle</t>
  </si>
  <si>
    <t>Division</t>
  </si>
  <si>
    <t>Srikalahasti</t>
  </si>
  <si>
    <t>MPUPS, EVD Puram</t>
  </si>
  <si>
    <t>ZPHS, Peddagopanapalle</t>
  </si>
  <si>
    <t>ZPHS, Kallupalle</t>
  </si>
  <si>
    <t>Chowdepalle</t>
  </si>
  <si>
    <t>ZPHS, Katiperi</t>
  </si>
  <si>
    <t>MPUPS, T.R.Puram</t>
  </si>
  <si>
    <t>SCHOOL ASSISTANTS MATHS(TAMIL) LATEST VACANCY POSITION AS ON 14.07.2011- CHITTOOR DISTRICT (GOVERNMENT)</t>
  </si>
  <si>
    <t>Chittoor</t>
  </si>
  <si>
    <t>Puttur</t>
  </si>
  <si>
    <t>Tirupati</t>
  </si>
  <si>
    <t>K.V.Palle</t>
  </si>
  <si>
    <t>ZPHS,Cheenepalle</t>
  </si>
  <si>
    <t>GHS,Nagari</t>
  </si>
  <si>
    <t>ZPHS(Boys), Srikalahasti</t>
  </si>
  <si>
    <t>PS against MM</t>
  </si>
  <si>
    <t>ZPHS, Pogurupalle</t>
  </si>
  <si>
    <t>ZPHS, Desagownur</t>
  </si>
  <si>
    <t>SCHOOL ASSISTANTS BIOLOGICAL SCIENCE (TELUGU) VACANCY POSITION  AS ON 20.07.2011 - CHITTOOR (GOVERNMENT)</t>
  </si>
  <si>
    <t>SCHOOL ASSISTANTS SOCIAL  LATEST VACANCY POSITION AS ON 20.07.2011 - CHITTOOR (GOVERNMENT)</t>
  </si>
  <si>
    <t>SCHOOL ASSISTANTS SOCIAL (TELUGU)  LATEST VACANCY POSITION AS ON 20.07.2011 - CHITTOOR (Z.P)</t>
  </si>
  <si>
    <t>SCHOOL ASSISTANTS SOCIAL(URDU)  LATEST VACANCY POSITION AS ON 20.07.2011 - CHITTOOR (Z.P)</t>
  </si>
  <si>
    <t>SCHOOL ASSISTANTS SOCIAL(TAMIL)  LATEST VACANCY POSITION AS ON 20.07.2011 - CHITTOOR (Z.P)</t>
  </si>
  <si>
    <t>SCHOOL ASSISTANTS MATHS LATEST VACANCY POSITION AS ON 20.07.2011- CHITTOOR DISTRICT  (GOVERNMENT)</t>
  </si>
  <si>
    <t>SCHOOL ASSISTANTS MATHS LATEST VACANCY POSITION AS ON 20.07.2011- CHITTOOR   DISTRICT  (ZILLA PARISHAD)</t>
  </si>
  <si>
    <t>SCHOOL ASSISTANTS MATHS (URDU)  LATEST VACANCY POSITION AS ON 20.07.2011- CHITTOOR DISTRICT (ZILLA PARISHAD)</t>
  </si>
  <si>
    <t>SCHOOL ASSISTANTS MATHS(TAMIL) LATEST VACANCY POSITION AS ON 20.07.2011- CHITTOOR DISTRICT (ZP)</t>
  </si>
  <si>
    <t>SCHOOL ASSISTANTS PHYSICAL SCIENCE  VACANCY POSITION AS ON 20.07.2011  - CHITTOOR (GOVERNMENT)</t>
  </si>
  <si>
    <t>SCHOOL ASSISTANTS PHYSICAL SCIENCE(TELUGU)  VACANCY POSITION AS ON 20.07.2011  - CHITTOOR  (ZILLA PARISHAD)</t>
  </si>
  <si>
    <t>SCHOOL ASSISTANTS PHYSICAL SCIENCE(URDU)  VACANCY POSITION AS ON 20.07.2011  - CHITTOOR (ZILLA PARISHAD)</t>
  </si>
  <si>
    <t>SCHOOL ASSISTANTS PHYSICAL SCIENCE(TAMIL)  VACANCY POSITION AS ON 20.07.2011  - CHITTOOR (Government)</t>
  </si>
  <si>
    <t>SCHOOL ASSISTANTS PHYSICAL SCIENCE (TAMIL)  VACANCY POSITION AS ON 20.07.2011  - CHITTOOR (ZILLA PARISHAD)</t>
  </si>
  <si>
    <t>SCHOOL ASSISTANTS BIOLOGICAL SCIENCE (TELUGU) VACANCY POSITION  AS ON 20.07.2011 - CHITTOOR (ZP)</t>
  </si>
  <si>
    <t>SCHOOL ASSISTANTS BIOLOGICAL SCIENCE (URDU) VACANCY POSITION  AS ON 20.07.2011 - CHITTOOR (ZP)</t>
  </si>
  <si>
    <t>SCHOOL ASSISTANTS BIOLOGICAL SCIENCE (TAMIL) VACANCY POSITION  AS ON 20.07.2011 - CHITTOOR (ZP)</t>
  </si>
  <si>
    <t>SCHOOL ASSISTANTS ENGLISH  VACANCY POSITION AS ON 20.07.2011 - CHITTOOR DIVISION  (Government)</t>
  </si>
  <si>
    <t>SCHOOL ASSISTANTS ENGLISH  VACANCY POSITION AS ON 20.07.2011 - CHITTOOR DIVISION  (ZP</t>
  </si>
  <si>
    <t>SCHOOL ASSISTANTS ENGLISH (URDU)  VACANCY POSITION AS ON 20.07.2011 - CHITTOOR DIVISION</t>
  </si>
  <si>
    <t>SCHOOL ASSISTANTS ENGLISH(TAMIL)  VACANCY POSITION AS ON 20.07.2011 - CHITTOOR DIVISION</t>
  </si>
  <si>
    <t>SCHOOL ASSISTANTS TELUGU  VACANCY POSITION AS ON 20.07.2011  - CHITTOOR  (GOVERNMENT)</t>
  </si>
  <si>
    <t>SCHOOL ASSISTANTS TELUGU  VACANCY POSITION AS ON 20.07.2011  - CHITTOOR  (ZP)</t>
  </si>
  <si>
    <t>SCHOOL ASSISTANTS TELUGU (Urdu medium) VACANCY POSITION AS ON 20.07.2011  - CHITTOOR  (ZP)</t>
  </si>
  <si>
    <t>SCHOOL ASSISTANTS HINDI  VACANCY POSITION AS ON 20.07.2011 - CHITTOOR DISTRICT (GOVERNMENT)</t>
  </si>
  <si>
    <t>SCHOOL ASSISTANTS HINDI  VACANCY POSITION AS ON 20.07.2011 - CHITTOOR (ZP)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</si>
</sst>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;@"/>
    <numFmt numFmtId="174" formatCode="m/d/yy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85" zoomScaleSheetLayoutView="85" workbookViewId="0" topLeftCell="A1">
      <pane xSplit="4" ySplit="4" topLeftCell="E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140625" defaultRowHeight="12.75"/>
  <cols>
    <col min="1" max="1" width="8.28125" style="1" customWidth="1"/>
    <col min="2" max="2" width="11.28125" style="1" customWidth="1"/>
    <col min="3" max="3" width="18.140625" style="1" customWidth="1"/>
    <col min="4" max="4" width="29.421875" style="1" customWidth="1"/>
    <col min="5" max="5" width="13.421875" style="2" customWidth="1"/>
    <col min="6" max="6" width="16.421875" style="2" customWidth="1"/>
    <col min="7" max="16384" width="9.140625" style="1" customWidth="1"/>
  </cols>
  <sheetData>
    <row r="1" spans="1:6" ht="54" customHeight="1">
      <c r="A1" s="62" t="s">
        <v>232</v>
      </c>
      <c r="B1" s="63"/>
      <c r="C1" s="63"/>
      <c r="D1" s="63"/>
      <c r="E1" s="63"/>
      <c r="F1" s="64"/>
    </row>
    <row r="2" spans="1:6" ht="21" customHeight="1">
      <c r="A2" s="65" t="s">
        <v>16</v>
      </c>
      <c r="B2" s="65" t="s">
        <v>189</v>
      </c>
      <c r="C2" s="65" t="s">
        <v>79</v>
      </c>
      <c r="D2" s="65" t="s">
        <v>0</v>
      </c>
      <c r="E2" s="65" t="s">
        <v>82</v>
      </c>
      <c r="F2" s="65" t="s">
        <v>78</v>
      </c>
    </row>
    <row r="3" spans="1:6" ht="22.5" customHeight="1">
      <c r="A3" s="65"/>
      <c r="B3" s="65"/>
      <c r="C3" s="65"/>
      <c r="D3" s="65"/>
      <c r="E3" s="65"/>
      <c r="F3" s="65"/>
    </row>
    <row r="4" spans="1:6" ht="27.75" customHeight="1">
      <c r="A4" s="65"/>
      <c r="B4" s="65"/>
      <c r="C4" s="65"/>
      <c r="D4" s="65"/>
      <c r="E4" s="65"/>
      <c r="F4" s="65"/>
    </row>
    <row r="5" spans="1:6" ht="30" customHeight="1">
      <c r="A5" s="24">
        <v>1</v>
      </c>
      <c r="B5" s="24" t="s">
        <v>198</v>
      </c>
      <c r="C5" s="25" t="s">
        <v>2</v>
      </c>
      <c r="D5" s="25" t="s">
        <v>18</v>
      </c>
      <c r="E5" s="27">
        <v>1</v>
      </c>
      <c r="F5" s="42">
        <v>40724</v>
      </c>
    </row>
    <row r="6" spans="1:6" ht="30" customHeight="1">
      <c r="A6" s="24">
        <v>2</v>
      </c>
      <c r="B6" s="24" t="s">
        <v>198</v>
      </c>
      <c r="C6" s="25" t="s">
        <v>182</v>
      </c>
      <c r="D6" s="25" t="s">
        <v>183</v>
      </c>
      <c r="E6" s="27">
        <v>1</v>
      </c>
      <c r="F6" s="27"/>
    </row>
    <row r="7" spans="1:6" ht="30" customHeight="1">
      <c r="A7" s="24">
        <v>2</v>
      </c>
      <c r="B7" s="24" t="s">
        <v>199</v>
      </c>
      <c r="C7" s="25" t="s">
        <v>149</v>
      </c>
      <c r="D7" s="25" t="s">
        <v>203</v>
      </c>
      <c r="E7" s="27">
        <v>1</v>
      </c>
      <c r="F7" s="27"/>
    </row>
    <row r="8" spans="1:6" s="13" customFormat="1" ht="54" customHeight="1">
      <c r="A8" s="66" t="s">
        <v>233</v>
      </c>
      <c r="B8" s="66"/>
      <c r="C8" s="66"/>
      <c r="D8" s="66"/>
      <c r="E8" s="66"/>
      <c r="F8" s="66"/>
    </row>
    <row r="9" spans="1:6" ht="21" customHeight="1">
      <c r="A9" s="65" t="s">
        <v>16</v>
      </c>
      <c r="B9" s="65" t="s">
        <v>189</v>
      </c>
      <c r="C9" s="65" t="s">
        <v>79</v>
      </c>
      <c r="D9" s="65" t="s">
        <v>0</v>
      </c>
      <c r="E9" s="65" t="s">
        <v>82</v>
      </c>
      <c r="F9" s="65" t="s">
        <v>78</v>
      </c>
    </row>
    <row r="10" spans="1:6" ht="22.5" customHeight="1">
      <c r="A10" s="65"/>
      <c r="B10" s="65"/>
      <c r="C10" s="65"/>
      <c r="D10" s="65"/>
      <c r="E10" s="65"/>
      <c r="F10" s="65"/>
    </row>
    <row r="11" spans="1:6" ht="27.75" customHeight="1">
      <c r="A11" s="65"/>
      <c r="B11" s="65"/>
      <c r="C11" s="65"/>
      <c r="D11" s="65"/>
      <c r="E11" s="65"/>
      <c r="F11" s="65"/>
    </row>
    <row r="12" spans="1:6" ht="30" customHeight="1">
      <c r="A12" s="24">
        <v>1</v>
      </c>
      <c r="B12" s="24" t="s">
        <v>198</v>
      </c>
      <c r="C12" s="25" t="s">
        <v>5</v>
      </c>
      <c r="D12" s="25" t="s">
        <v>87</v>
      </c>
      <c r="E12" s="27">
        <v>1</v>
      </c>
      <c r="F12" s="27"/>
    </row>
    <row r="13" spans="1:6" ht="30" customHeight="1">
      <c r="A13" s="24">
        <v>2</v>
      </c>
      <c r="B13" s="24" t="s">
        <v>198</v>
      </c>
      <c r="C13" s="25" t="s">
        <v>5</v>
      </c>
      <c r="D13" s="25" t="s">
        <v>83</v>
      </c>
      <c r="E13" s="27">
        <v>1</v>
      </c>
      <c r="F13" s="27"/>
    </row>
    <row r="14" spans="1:6" ht="30" customHeight="1">
      <c r="A14" s="24">
        <v>3</v>
      </c>
      <c r="B14" s="24" t="s">
        <v>198</v>
      </c>
      <c r="C14" s="25" t="s">
        <v>6</v>
      </c>
      <c r="D14" s="25" t="s">
        <v>56</v>
      </c>
      <c r="E14" s="27">
        <v>1</v>
      </c>
      <c r="F14" s="27"/>
    </row>
    <row r="15" spans="1:6" ht="30" customHeight="1">
      <c r="A15" s="24">
        <v>4</v>
      </c>
      <c r="B15" s="24" t="s">
        <v>198</v>
      </c>
      <c r="C15" s="25" t="s">
        <v>6</v>
      </c>
      <c r="D15" s="25" t="s">
        <v>57</v>
      </c>
      <c r="E15" s="27">
        <v>1</v>
      </c>
      <c r="F15" s="27"/>
    </row>
    <row r="16" spans="1:6" ht="30" customHeight="1">
      <c r="A16" s="24">
        <v>5</v>
      </c>
      <c r="B16" s="24" t="s">
        <v>198</v>
      </c>
      <c r="C16" s="25" t="s">
        <v>6</v>
      </c>
      <c r="D16" s="25" t="s">
        <v>62</v>
      </c>
      <c r="E16" s="27">
        <v>1</v>
      </c>
      <c r="F16" s="27"/>
    </row>
    <row r="17" spans="1:6" s="7" customFormat="1" ht="24.75" customHeight="1">
      <c r="A17" s="24">
        <v>6</v>
      </c>
      <c r="B17" s="24" t="s">
        <v>198</v>
      </c>
      <c r="C17" s="25" t="s">
        <v>6</v>
      </c>
      <c r="D17" s="8" t="s">
        <v>184</v>
      </c>
      <c r="E17" s="31">
        <v>1</v>
      </c>
      <c r="F17" s="11"/>
    </row>
    <row r="18" spans="1:6" s="7" customFormat="1" ht="34.5" customHeight="1">
      <c r="A18" s="24">
        <v>7</v>
      </c>
      <c r="B18" s="24" t="s">
        <v>97</v>
      </c>
      <c r="C18" s="8" t="s">
        <v>111</v>
      </c>
      <c r="D18" s="8" t="s">
        <v>123</v>
      </c>
      <c r="E18" s="31">
        <v>1</v>
      </c>
      <c r="F18" s="12"/>
    </row>
    <row r="19" spans="1:6" ht="30" customHeight="1">
      <c r="A19" s="24">
        <v>8</v>
      </c>
      <c r="B19" s="24" t="s">
        <v>198</v>
      </c>
      <c r="C19" s="25" t="s">
        <v>9</v>
      </c>
      <c r="D19" s="25" t="s">
        <v>31</v>
      </c>
      <c r="E19" s="27">
        <v>1</v>
      </c>
      <c r="F19" s="27"/>
    </row>
    <row r="20" spans="1:6" ht="30" customHeight="1">
      <c r="A20" s="24">
        <v>9</v>
      </c>
      <c r="B20" s="24" t="s">
        <v>198</v>
      </c>
      <c r="C20" s="25" t="s">
        <v>185</v>
      </c>
      <c r="D20" s="25" t="s">
        <v>38</v>
      </c>
      <c r="E20" s="27">
        <v>1</v>
      </c>
      <c r="F20" s="27"/>
    </row>
    <row r="21" spans="1:6" ht="30" customHeight="1">
      <c r="A21" s="24">
        <v>10</v>
      </c>
      <c r="B21" s="24" t="s">
        <v>200</v>
      </c>
      <c r="C21" s="25" t="s">
        <v>157</v>
      </c>
      <c r="D21" s="25" t="s">
        <v>158</v>
      </c>
      <c r="E21" s="27">
        <v>1</v>
      </c>
      <c r="F21" s="27"/>
    </row>
    <row r="22" spans="1:6" ht="30" customHeight="1">
      <c r="A22" s="24">
        <v>11</v>
      </c>
      <c r="B22" s="24" t="s">
        <v>199</v>
      </c>
      <c r="C22" s="25" t="s">
        <v>152</v>
      </c>
      <c r="D22" s="25" t="s">
        <v>156</v>
      </c>
      <c r="E22" s="27">
        <v>1</v>
      </c>
      <c r="F22" s="27"/>
    </row>
    <row r="23" spans="1:6" ht="30" customHeight="1">
      <c r="A23" s="28"/>
      <c r="B23" s="28"/>
      <c r="C23" s="28"/>
      <c r="D23" s="28" t="s">
        <v>75</v>
      </c>
      <c r="E23" s="24">
        <f>SUM(E12:E22)</f>
        <v>11</v>
      </c>
      <c r="F23" s="29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</sheetData>
  <mergeCells count="14">
    <mergeCell ref="A8:F8"/>
    <mergeCell ref="A9:A11"/>
    <mergeCell ref="C9:C11"/>
    <mergeCell ref="D9:D11"/>
    <mergeCell ref="E9:E11"/>
    <mergeCell ref="F9:F11"/>
    <mergeCell ref="B9:B11"/>
    <mergeCell ref="A1:F1"/>
    <mergeCell ref="D2:D4"/>
    <mergeCell ref="A2:A4"/>
    <mergeCell ref="C2:C4"/>
    <mergeCell ref="E2:E4"/>
    <mergeCell ref="F2:F4"/>
    <mergeCell ref="B2:B4"/>
  </mergeCells>
  <printOptions horizontalCentered="1"/>
  <pageMargins left="0.5" right="0.5" top="0.75" bottom="0.75" header="0.25" footer="0.5"/>
  <pageSetup horizontalDpi="600" verticalDpi="600" orientation="portrait" paperSize="9" scale="81" r:id="rId1"/>
  <headerFooter alignWithMargins="0">
    <oddFooter>&amp;L&amp;8&amp;Z&amp;F&amp;C&amp;P</oddFoot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85" zoomScaleSheetLayoutView="85" workbookViewId="0" topLeftCell="A1">
      <pane xSplit="4" ySplit="4" topLeftCell="E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3" sqref="D43:D45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3" width="16.140625" style="1" customWidth="1"/>
    <col min="4" max="4" width="28.140625" style="1" customWidth="1"/>
    <col min="5" max="5" width="12.28125" style="2" customWidth="1"/>
    <col min="6" max="6" width="16.00390625" style="2" customWidth="1"/>
    <col min="7" max="16384" width="9.140625" style="1" customWidth="1"/>
  </cols>
  <sheetData>
    <row r="1" spans="1:6" ht="35.25" customHeight="1">
      <c r="A1" s="67" t="s">
        <v>229</v>
      </c>
      <c r="B1" s="68"/>
      <c r="C1" s="68"/>
      <c r="D1" s="68"/>
      <c r="E1" s="68"/>
      <c r="F1" s="69"/>
    </row>
    <row r="2" spans="1:6" ht="21" customHeight="1">
      <c r="A2" s="70" t="s">
        <v>16</v>
      </c>
      <c r="B2" s="70" t="s">
        <v>189</v>
      </c>
      <c r="C2" s="70" t="s">
        <v>79</v>
      </c>
      <c r="D2" s="70" t="s">
        <v>0</v>
      </c>
      <c r="E2" s="70" t="s">
        <v>82</v>
      </c>
      <c r="F2" s="70" t="s">
        <v>78</v>
      </c>
    </row>
    <row r="3" spans="1:6" ht="13.5" customHeight="1">
      <c r="A3" s="70"/>
      <c r="B3" s="70"/>
      <c r="C3" s="70"/>
      <c r="D3" s="70"/>
      <c r="E3" s="70"/>
      <c r="F3" s="70"/>
    </row>
    <row r="4" spans="1:6" ht="10.5" customHeight="1">
      <c r="A4" s="71"/>
      <c r="B4" s="71"/>
      <c r="C4" s="71"/>
      <c r="D4" s="71"/>
      <c r="E4" s="71"/>
      <c r="F4" s="71"/>
    </row>
    <row r="5" spans="1:6" ht="24.75" customHeight="1">
      <c r="A5" s="24">
        <v>1</v>
      </c>
      <c r="B5" s="24" t="s">
        <v>198</v>
      </c>
      <c r="C5" s="25" t="s">
        <v>2</v>
      </c>
      <c r="D5" s="25" t="s">
        <v>18</v>
      </c>
      <c r="E5" s="27">
        <v>1</v>
      </c>
      <c r="F5" s="27"/>
    </row>
    <row r="6" spans="1:6" s="7" customFormat="1" ht="24.75" customHeight="1">
      <c r="A6" s="24">
        <v>2</v>
      </c>
      <c r="B6" s="8" t="s">
        <v>97</v>
      </c>
      <c r="C6" s="8" t="s">
        <v>97</v>
      </c>
      <c r="D6" s="8" t="s">
        <v>98</v>
      </c>
      <c r="E6" s="31">
        <v>1</v>
      </c>
      <c r="F6" s="11"/>
    </row>
    <row r="7" spans="1:6" s="7" customFormat="1" ht="24.75" customHeight="1">
      <c r="A7" s="24">
        <v>3</v>
      </c>
      <c r="B7" s="24" t="s">
        <v>199</v>
      </c>
      <c r="C7" s="8" t="s">
        <v>154</v>
      </c>
      <c r="D7" s="8" t="s">
        <v>155</v>
      </c>
      <c r="E7" s="31">
        <v>1</v>
      </c>
      <c r="F7" s="11"/>
    </row>
    <row r="8" spans="1:6" s="7" customFormat="1" ht="24.75" customHeight="1">
      <c r="A8" s="24"/>
      <c r="B8" s="24"/>
      <c r="C8" s="8"/>
      <c r="D8" s="28" t="s">
        <v>75</v>
      </c>
      <c r="E8" s="6">
        <f>SUM(E5:E7)</f>
        <v>3</v>
      </c>
      <c r="F8" s="11"/>
    </row>
    <row r="9" spans="1:6" ht="35.25" customHeight="1">
      <c r="A9" s="72" t="s">
        <v>230</v>
      </c>
      <c r="B9" s="73"/>
      <c r="C9" s="73"/>
      <c r="D9" s="73"/>
      <c r="E9" s="73"/>
      <c r="F9" s="74"/>
    </row>
    <row r="10" spans="1:6" ht="21" customHeight="1">
      <c r="A10" s="65" t="s">
        <v>16</v>
      </c>
      <c r="B10" s="70" t="s">
        <v>189</v>
      </c>
      <c r="C10" s="65" t="s">
        <v>79</v>
      </c>
      <c r="D10" s="65" t="s">
        <v>0</v>
      </c>
      <c r="E10" s="65" t="s">
        <v>82</v>
      </c>
      <c r="F10" s="65" t="s">
        <v>78</v>
      </c>
    </row>
    <row r="11" spans="1:6" ht="17.25" customHeight="1">
      <c r="A11" s="65"/>
      <c r="B11" s="70"/>
      <c r="C11" s="65"/>
      <c r="D11" s="65"/>
      <c r="E11" s="65"/>
      <c r="F11" s="65"/>
    </row>
    <row r="12" spans="1:6" ht="5.25" customHeight="1">
      <c r="A12" s="65"/>
      <c r="B12" s="71"/>
      <c r="C12" s="65"/>
      <c r="D12" s="65"/>
      <c r="E12" s="65"/>
      <c r="F12" s="65"/>
    </row>
    <row r="13" spans="1:6" ht="19.5" customHeight="1">
      <c r="A13" s="24">
        <v>1</v>
      </c>
      <c r="B13" s="24" t="s">
        <v>198</v>
      </c>
      <c r="C13" s="25" t="s">
        <v>5</v>
      </c>
      <c r="D13" s="25" t="s">
        <v>88</v>
      </c>
      <c r="E13" s="27">
        <v>1</v>
      </c>
      <c r="F13" s="27"/>
    </row>
    <row r="14" spans="1:6" ht="19.5" customHeight="1">
      <c r="A14" s="24">
        <v>2</v>
      </c>
      <c r="B14" s="24" t="s">
        <v>198</v>
      </c>
      <c r="C14" s="25" t="s">
        <v>5</v>
      </c>
      <c r="D14" s="25" t="s">
        <v>87</v>
      </c>
      <c r="E14" s="27">
        <v>1</v>
      </c>
      <c r="F14" s="27"/>
    </row>
    <row r="15" spans="1:6" ht="19.5" customHeight="1">
      <c r="A15" s="24">
        <v>3</v>
      </c>
      <c r="B15" s="24" t="s">
        <v>198</v>
      </c>
      <c r="C15" s="25" t="s">
        <v>5</v>
      </c>
      <c r="D15" s="25" t="s">
        <v>83</v>
      </c>
      <c r="E15" s="27">
        <v>1</v>
      </c>
      <c r="F15" s="27"/>
    </row>
    <row r="16" spans="1:6" ht="19.5" customHeight="1">
      <c r="A16" s="24">
        <v>4</v>
      </c>
      <c r="B16" s="24" t="s">
        <v>198</v>
      </c>
      <c r="C16" s="25" t="s">
        <v>5</v>
      </c>
      <c r="D16" s="25" t="s">
        <v>84</v>
      </c>
      <c r="E16" s="27">
        <v>1</v>
      </c>
      <c r="F16" s="27"/>
    </row>
    <row r="17" spans="1:6" ht="19.5" customHeight="1">
      <c r="A17" s="24">
        <v>5</v>
      </c>
      <c r="B17" s="24" t="s">
        <v>198</v>
      </c>
      <c r="C17" s="25" t="s">
        <v>6</v>
      </c>
      <c r="D17" s="25" t="s">
        <v>50</v>
      </c>
      <c r="E17" s="27">
        <v>1</v>
      </c>
      <c r="F17" s="27"/>
    </row>
    <row r="18" spans="1:6" ht="19.5" customHeight="1">
      <c r="A18" s="24">
        <v>6</v>
      </c>
      <c r="B18" s="24" t="s">
        <v>198</v>
      </c>
      <c r="C18" s="25" t="s">
        <v>6</v>
      </c>
      <c r="D18" s="25" t="s">
        <v>51</v>
      </c>
      <c r="E18" s="27">
        <v>1</v>
      </c>
      <c r="F18" s="27"/>
    </row>
    <row r="19" spans="1:6" ht="19.5" customHeight="1">
      <c r="A19" s="24">
        <v>7</v>
      </c>
      <c r="B19" s="24" t="s">
        <v>198</v>
      </c>
      <c r="C19" s="25" t="s">
        <v>6</v>
      </c>
      <c r="D19" s="25" t="s">
        <v>52</v>
      </c>
      <c r="E19" s="27">
        <v>1</v>
      </c>
      <c r="F19" s="27"/>
    </row>
    <row r="20" spans="1:6" ht="19.5" customHeight="1">
      <c r="A20" s="24">
        <v>8</v>
      </c>
      <c r="B20" s="24" t="s">
        <v>198</v>
      </c>
      <c r="C20" s="25" t="s">
        <v>6</v>
      </c>
      <c r="D20" s="25" t="s">
        <v>55</v>
      </c>
      <c r="E20" s="27">
        <v>1</v>
      </c>
      <c r="F20" s="27"/>
    </row>
    <row r="21" spans="1:6" ht="19.5" customHeight="1">
      <c r="A21" s="24">
        <v>9</v>
      </c>
      <c r="B21" s="24" t="s">
        <v>198</v>
      </c>
      <c r="C21" s="25" t="s">
        <v>6</v>
      </c>
      <c r="D21" s="25" t="s">
        <v>58</v>
      </c>
      <c r="E21" s="27">
        <v>1</v>
      </c>
      <c r="F21" s="27"/>
    </row>
    <row r="22" spans="1:6" ht="19.5" customHeight="1">
      <c r="A22" s="24">
        <v>10</v>
      </c>
      <c r="B22" s="24" t="s">
        <v>198</v>
      </c>
      <c r="C22" s="25" t="s">
        <v>6</v>
      </c>
      <c r="D22" s="25" t="s">
        <v>60</v>
      </c>
      <c r="E22" s="27">
        <v>1</v>
      </c>
      <c r="F22" s="27"/>
    </row>
    <row r="23" spans="1:6" ht="19.5" customHeight="1">
      <c r="A23" s="24">
        <v>11</v>
      </c>
      <c r="B23" s="24" t="s">
        <v>198</v>
      </c>
      <c r="C23" s="25" t="s">
        <v>6</v>
      </c>
      <c r="D23" s="25" t="s">
        <v>64</v>
      </c>
      <c r="E23" s="27">
        <v>1</v>
      </c>
      <c r="F23" s="27"/>
    </row>
    <row r="24" spans="1:6" ht="19.5" customHeight="1">
      <c r="A24" s="24">
        <v>12</v>
      </c>
      <c r="B24" s="24" t="s">
        <v>97</v>
      </c>
      <c r="C24" s="8" t="s">
        <v>120</v>
      </c>
      <c r="D24" s="8" t="s">
        <v>121</v>
      </c>
      <c r="E24" s="31">
        <v>1</v>
      </c>
      <c r="F24" s="11"/>
    </row>
    <row r="25" spans="1:6" ht="19.5" customHeight="1">
      <c r="A25" s="24">
        <v>13</v>
      </c>
      <c r="B25" s="24" t="s">
        <v>199</v>
      </c>
      <c r="C25" s="25" t="s">
        <v>149</v>
      </c>
      <c r="D25" s="25" t="s">
        <v>150</v>
      </c>
      <c r="E25" s="27">
        <v>1</v>
      </c>
      <c r="F25" s="27"/>
    </row>
    <row r="26" spans="1:6" ht="19.5" customHeight="1">
      <c r="A26" s="24">
        <v>14</v>
      </c>
      <c r="B26" s="24" t="s">
        <v>199</v>
      </c>
      <c r="C26" s="25" t="s">
        <v>149</v>
      </c>
      <c r="D26" s="25" t="s">
        <v>151</v>
      </c>
      <c r="E26" s="27">
        <v>1</v>
      </c>
      <c r="F26" s="27"/>
    </row>
    <row r="27" spans="1:6" ht="19.5" customHeight="1">
      <c r="A27" s="24">
        <v>15</v>
      </c>
      <c r="B27" s="24" t="s">
        <v>97</v>
      </c>
      <c r="C27" s="8" t="s">
        <v>101</v>
      </c>
      <c r="D27" s="8" t="s">
        <v>107</v>
      </c>
      <c r="E27" s="31">
        <v>1</v>
      </c>
      <c r="F27" s="11"/>
    </row>
    <row r="28" spans="1:6" ht="19.5" customHeight="1">
      <c r="A28" s="24">
        <v>16</v>
      </c>
      <c r="B28" s="24" t="s">
        <v>97</v>
      </c>
      <c r="C28" s="8" t="s">
        <v>101</v>
      </c>
      <c r="D28" s="8" t="s">
        <v>122</v>
      </c>
      <c r="E28" s="31">
        <v>1</v>
      </c>
      <c r="F28" s="11"/>
    </row>
    <row r="29" spans="1:6" ht="19.5" customHeight="1">
      <c r="A29" s="24">
        <v>17</v>
      </c>
      <c r="B29" s="24" t="s">
        <v>97</v>
      </c>
      <c r="C29" s="8" t="s">
        <v>103</v>
      </c>
      <c r="D29" s="8" t="s">
        <v>109</v>
      </c>
      <c r="E29" s="31">
        <v>1</v>
      </c>
      <c r="F29" s="11"/>
    </row>
    <row r="30" spans="1:6" ht="19.5" customHeight="1">
      <c r="A30" s="24">
        <v>18</v>
      </c>
      <c r="B30" s="24" t="s">
        <v>198</v>
      </c>
      <c r="C30" s="25" t="s">
        <v>9</v>
      </c>
      <c r="D30" s="25" t="s">
        <v>24</v>
      </c>
      <c r="E30" s="27">
        <v>1</v>
      </c>
      <c r="F30" s="27"/>
    </row>
    <row r="31" spans="1:6" ht="19.5" customHeight="1">
      <c r="A31" s="24">
        <v>19</v>
      </c>
      <c r="B31" s="24" t="s">
        <v>198</v>
      </c>
      <c r="C31" s="25" t="s">
        <v>9</v>
      </c>
      <c r="D31" s="25" t="s">
        <v>28</v>
      </c>
      <c r="E31" s="27">
        <v>1</v>
      </c>
      <c r="F31" s="27"/>
    </row>
    <row r="32" spans="1:6" ht="19.5" customHeight="1">
      <c r="A32" s="24">
        <v>20</v>
      </c>
      <c r="B32" s="24" t="s">
        <v>198</v>
      </c>
      <c r="C32" s="25" t="s">
        <v>9</v>
      </c>
      <c r="D32" s="25" t="s">
        <v>29</v>
      </c>
      <c r="E32" s="27">
        <v>1</v>
      </c>
      <c r="F32" s="27"/>
    </row>
    <row r="33" spans="1:6" ht="19.5" customHeight="1">
      <c r="A33" s="24">
        <v>21</v>
      </c>
      <c r="B33" s="24" t="s">
        <v>198</v>
      </c>
      <c r="C33" s="25" t="s">
        <v>9</v>
      </c>
      <c r="D33" s="25" t="s">
        <v>31</v>
      </c>
      <c r="E33" s="27">
        <v>1</v>
      </c>
      <c r="F33" s="27"/>
    </row>
    <row r="34" spans="1:6" ht="19.5" customHeight="1">
      <c r="A34" s="24">
        <v>22</v>
      </c>
      <c r="B34" s="24" t="s">
        <v>198</v>
      </c>
      <c r="C34" s="25" t="s">
        <v>10</v>
      </c>
      <c r="D34" s="25" t="s">
        <v>68</v>
      </c>
      <c r="E34" s="27">
        <v>1</v>
      </c>
      <c r="F34" s="27"/>
    </row>
    <row r="35" spans="1:6" s="7" customFormat="1" ht="19.5" customHeight="1">
      <c r="A35" s="24">
        <v>23</v>
      </c>
      <c r="B35" s="24" t="s">
        <v>198</v>
      </c>
      <c r="C35" s="25" t="s">
        <v>10</v>
      </c>
      <c r="D35" s="25" t="s">
        <v>70</v>
      </c>
      <c r="E35" s="27">
        <v>1</v>
      </c>
      <c r="F35" s="27"/>
    </row>
    <row r="36" spans="1:6" s="7" customFormat="1" ht="19.5" customHeight="1">
      <c r="A36" s="24">
        <v>24</v>
      </c>
      <c r="B36" s="24" t="s">
        <v>198</v>
      </c>
      <c r="C36" s="25" t="s">
        <v>10</v>
      </c>
      <c r="D36" s="25" t="s">
        <v>71</v>
      </c>
      <c r="E36" s="27">
        <v>1</v>
      </c>
      <c r="F36" s="27"/>
    </row>
    <row r="37" spans="1:6" s="7" customFormat="1" ht="19.5" customHeight="1">
      <c r="A37" s="24">
        <v>25</v>
      </c>
      <c r="B37" s="24" t="s">
        <v>198</v>
      </c>
      <c r="C37" s="25" t="s">
        <v>10</v>
      </c>
      <c r="D37" s="25" t="s">
        <v>72</v>
      </c>
      <c r="E37" s="27">
        <v>1</v>
      </c>
      <c r="F37" s="27"/>
    </row>
    <row r="38" spans="1:6" s="7" customFormat="1" ht="19.5" customHeight="1">
      <c r="A38" s="24">
        <v>26</v>
      </c>
      <c r="B38" s="24" t="s">
        <v>198</v>
      </c>
      <c r="C38" s="25" t="s">
        <v>11</v>
      </c>
      <c r="D38" s="25" t="s">
        <v>32</v>
      </c>
      <c r="E38" s="27">
        <v>1</v>
      </c>
      <c r="F38" s="27"/>
    </row>
    <row r="39" spans="1:6" s="7" customFormat="1" ht="19.5" customHeight="1">
      <c r="A39" s="24">
        <v>27</v>
      </c>
      <c r="B39" s="24" t="s">
        <v>199</v>
      </c>
      <c r="C39" s="8" t="s">
        <v>152</v>
      </c>
      <c r="D39" s="8" t="s">
        <v>156</v>
      </c>
      <c r="E39" s="31">
        <v>1</v>
      </c>
      <c r="F39" s="11"/>
    </row>
    <row r="40" spans="1:6" ht="19.5" customHeight="1">
      <c r="A40" s="28"/>
      <c r="B40" s="28"/>
      <c r="C40" s="28"/>
      <c r="D40" s="28" t="s">
        <v>75</v>
      </c>
      <c r="E40" s="29">
        <f>SUM(E13:E39)</f>
        <v>27</v>
      </c>
      <c r="F40" s="29"/>
    </row>
    <row r="41" spans="1:6" ht="30" customHeight="1">
      <c r="A41" s="36"/>
      <c r="B41" s="33"/>
      <c r="C41" s="33"/>
      <c r="D41" s="33"/>
      <c r="E41" s="34"/>
      <c r="F41" s="37"/>
    </row>
    <row r="42" spans="1:6" ht="35.25" customHeight="1">
      <c r="A42" s="72" t="s">
        <v>231</v>
      </c>
      <c r="B42" s="73"/>
      <c r="C42" s="73"/>
      <c r="D42" s="73"/>
      <c r="E42" s="73"/>
      <c r="F42" s="74"/>
    </row>
    <row r="43" spans="1:6" ht="21" customHeight="1">
      <c r="A43" s="65" t="s">
        <v>16</v>
      </c>
      <c r="B43" s="70" t="s">
        <v>189</v>
      </c>
      <c r="C43" s="65" t="s">
        <v>79</v>
      </c>
      <c r="D43" s="65" t="s">
        <v>0</v>
      </c>
      <c r="E43" s="65" t="s">
        <v>82</v>
      </c>
      <c r="F43" s="65" t="s">
        <v>78</v>
      </c>
    </row>
    <row r="44" spans="1:6" ht="22.5" customHeight="1">
      <c r="A44" s="65"/>
      <c r="B44" s="70"/>
      <c r="C44" s="65"/>
      <c r="D44" s="65"/>
      <c r="E44" s="65"/>
      <c r="F44" s="65"/>
    </row>
    <row r="45" spans="1:6" ht="38.25" customHeight="1">
      <c r="A45" s="65"/>
      <c r="B45" s="71"/>
      <c r="C45" s="65"/>
      <c r="D45" s="65"/>
      <c r="E45" s="65"/>
      <c r="F45" s="65"/>
    </row>
    <row r="46" spans="1:6" ht="24.75" customHeight="1">
      <c r="A46" s="24">
        <v>1</v>
      </c>
      <c r="B46" s="24" t="s">
        <v>198</v>
      </c>
      <c r="C46" s="25" t="s">
        <v>12</v>
      </c>
      <c r="D46" s="25" t="s">
        <v>42</v>
      </c>
      <c r="E46" s="27">
        <v>1</v>
      </c>
      <c r="F46" s="27"/>
    </row>
    <row r="47" spans="1:6" ht="30" customHeight="1">
      <c r="A47" s="38"/>
      <c r="B47" s="38"/>
      <c r="C47" s="38"/>
      <c r="D47" s="28" t="s">
        <v>75</v>
      </c>
      <c r="E47" s="30">
        <f>SUM(E46:E46)</f>
        <v>1</v>
      </c>
      <c r="F47" s="27"/>
    </row>
    <row r="48" spans="1:6" ht="30" customHeight="1">
      <c r="A48" s="4"/>
      <c r="B48" s="4"/>
      <c r="C48" s="4"/>
      <c r="D48" s="4"/>
      <c r="E48" s="5"/>
      <c r="F48" s="5"/>
    </row>
    <row r="49" spans="1:6" ht="30" customHeight="1">
      <c r="A49" s="4"/>
      <c r="B49" s="4"/>
      <c r="C49" s="4"/>
      <c r="D49" s="4"/>
      <c r="E49" s="5"/>
      <c r="F49" s="5"/>
    </row>
    <row r="50" spans="1:6" ht="30" customHeight="1">
      <c r="A50" s="4"/>
      <c r="B50" s="4"/>
      <c r="C50" s="4"/>
      <c r="D50" s="4"/>
      <c r="E50" s="5"/>
      <c r="F50" s="5"/>
    </row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mergeCells count="21">
    <mergeCell ref="A9:F9"/>
    <mergeCell ref="E10:E12"/>
    <mergeCell ref="F10:F12"/>
    <mergeCell ref="A10:A12"/>
    <mergeCell ref="C10:C12"/>
    <mergeCell ref="D10:D12"/>
    <mergeCell ref="B10:B12"/>
    <mergeCell ref="A42:F42"/>
    <mergeCell ref="A43:A45"/>
    <mergeCell ref="C43:C45"/>
    <mergeCell ref="D43:D45"/>
    <mergeCell ref="E43:E45"/>
    <mergeCell ref="F43:F45"/>
    <mergeCell ref="B43:B45"/>
    <mergeCell ref="A1:F1"/>
    <mergeCell ref="D2:D4"/>
    <mergeCell ref="A2:A4"/>
    <mergeCell ref="C2:C4"/>
    <mergeCell ref="E2:E4"/>
    <mergeCell ref="F2:F4"/>
    <mergeCell ref="B2:B4"/>
  </mergeCells>
  <printOptions horizontalCentered="1"/>
  <pageMargins left="0.5" right="0.5" top="0.43" bottom="0.6" header="0.25" footer="0.37"/>
  <pageSetup horizontalDpi="600" verticalDpi="600" orientation="portrait" paperSize="5" scale="97" r:id="rId1"/>
  <headerFooter alignWithMargins="0">
    <oddFooter>&amp;L&amp;8&amp;Z&amp;F&amp;C&amp;P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85" zoomScaleSheetLayoutView="85" workbookViewId="0" topLeftCell="A40">
      <selection activeCell="A49" sqref="A49:F49"/>
    </sheetView>
  </sheetViews>
  <sheetFormatPr defaultColWidth="9.140625" defaultRowHeight="12.75"/>
  <cols>
    <col min="1" max="1" width="4.8515625" style="1" customWidth="1"/>
    <col min="2" max="2" width="11.421875" style="1" customWidth="1"/>
    <col min="3" max="3" width="15.8515625" style="1" customWidth="1"/>
    <col min="4" max="4" width="30.421875" style="1" customWidth="1"/>
    <col min="5" max="5" width="8.8515625" style="2" customWidth="1"/>
    <col min="6" max="6" width="7.57421875" style="2" customWidth="1"/>
    <col min="7" max="16384" width="9.140625" style="1" customWidth="1"/>
  </cols>
  <sheetData>
    <row r="1" spans="1:6" ht="37.5" customHeight="1">
      <c r="A1" s="62" t="s">
        <v>225</v>
      </c>
      <c r="B1" s="63"/>
      <c r="C1" s="63"/>
      <c r="D1" s="63"/>
      <c r="E1" s="63"/>
      <c r="F1" s="64"/>
    </row>
    <row r="2" spans="1:6" ht="21" customHeight="1">
      <c r="A2" s="65" t="s">
        <v>16</v>
      </c>
      <c r="B2" s="65" t="s">
        <v>189</v>
      </c>
      <c r="C2" s="65" t="s">
        <v>79</v>
      </c>
      <c r="D2" s="65" t="s">
        <v>0</v>
      </c>
      <c r="E2" s="65" t="s">
        <v>82</v>
      </c>
      <c r="F2" s="65" t="s">
        <v>78</v>
      </c>
    </row>
    <row r="3" spans="1:6" ht="22.5" customHeight="1">
      <c r="A3" s="65"/>
      <c r="B3" s="65"/>
      <c r="C3" s="65"/>
      <c r="D3" s="65"/>
      <c r="E3" s="65"/>
      <c r="F3" s="65"/>
    </row>
    <row r="4" spans="1:6" ht="18" customHeight="1">
      <c r="A4" s="65"/>
      <c r="B4" s="65"/>
      <c r="C4" s="65"/>
      <c r="D4" s="65"/>
      <c r="E4" s="65"/>
      <c r="F4" s="65"/>
    </row>
    <row r="5" spans="1:6" ht="24.75" customHeight="1">
      <c r="A5" s="24">
        <v>1</v>
      </c>
      <c r="B5" s="24" t="s">
        <v>199</v>
      </c>
      <c r="C5" s="25" t="s">
        <v>160</v>
      </c>
      <c r="D5" s="25" t="s">
        <v>161</v>
      </c>
      <c r="E5" s="27">
        <v>2</v>
      </c>
      <c r="F5" s="27"/>
    </row>
    <row r="6" spans="1:6" ht="24.75" customHeight="1">
      <c r="A6" s="24"/>
      <c r="B6" s="24"/>
      <c r="C6" s="25"/>
      <c r="D6" s="25" t="s">
        <v>159</v>
      </c>
      <c r="E6" s="27">
        <f>SUM(E5)</f>
        <v>2</v>
      </c>
      <c r="F6" s="27"/>
    </row>
    <row r="7" spans="1:6" ht="37.5" customHeight="1">
      <c r="A7" s="62" t="s">
        <v>226</v>
      </c>
      <c r="B7" s="63"/>
      <c r="C7" s="63"/>
      <c r="D7" s="63"/>
      <c r="E7" s="63"/>
      <c r="F7" s="64"/>
    </row>
    <row r="8" spans="1:6" ht="21" customHeight="1">
      <c r="A8" s="65" t="s">
        <v>16</v>
      </c>
      <c r="B8" s="65" t="s">
        <v>189</v>
      </c>
      <c r="C8" s="65" t="s">
        <v>79</v>
      </c>
      <c r="D8" s="65" t="s">
        <v>0</v>
      </c>
      <c r="E8" s="65" t="s">
        <v>82</v>
      </c>
      <c r="F8" s="65" t="s">
        <v>78</v>
      </c>
    </row>
    <row r="9" spans="1:6" ht="22.5" customHeight="1">
      <c r="A9" s="65"/>
      <c r="B9" s="65"/>
      <c r="C9" s="65"/>
      <c r="D9" s="65"/>
      <c r="E9" s="65"/>
      <c r="F9" s="65"/>
    </row>
    <row r="10" spans="1:6" ht="18" customHeight="1">
      <c r="A10" s="65"/>
      <c r="B10" s="65"/>
      <c r="C10" s="65"/>
      <c r="D10" s="65"/>
      <c r="E10" s="65"/>
      <c r="F10" s="65"/>
    </row>
    <row r="11" spans="1:6" ht="24.75" customHeight="1">
      <c r="A11" s="24">
        <v>1</v>
      </c>
      <c r="B11" s="24" t="s">
        <v>198</v>
      </c>
      <c r="C11" s="25" t="s">
        <v>1</v>
      </c>
      <c r="D11" s="25" t="s">
        <v>15</v>
      </c>
      <c r="E11" s="27">
        <v>1</v>
      </c>
      <c r="F11" s="27"/>
    </row>
    <row r="12" spans="1:6" ht="24.75" customHeight="1">
      <c r="A12" s="24">
        <v>2</v>
      </c>
      <c r="B12" s="24" t="s">
        <v>198</v>
      </c>
      <c r="C12" s="25" t="s">
        <v>5</v>
      </c>
      <c r="D12" s="25" t="s">
        <v>85</v>
      </c>
      <c r="E12" s="27">
        <v>1</v>
      </c>
      <c r="F12" s="27"/>
    </row>
    <row r="13" spans="1:6" ht="24.75" customHeight="1">
      <c r="A13" s="24">
        <v>3</v>
      </c>
      <c r="B13" s="24" t="s">
        <v>198</v>
      </c>
      <c r="C13" s="25" t="s">
        <v>5</v>
      </c>
      <c r="D13" s="25" t="s">
        <v>88</v>
      </c>
      <c r="E13" s="27">
        <v>1</v>
      </c>
      <c r="F13" s="27"/>
    </row>
    <row r="14" spans="1:6" ht="24.75" customHeight="1">
      <c r="A14" s="24">
        <v>4</v>
      </c>
      <c r="B14" s="24" t="s">
        <v>198</v>
      </c>
      <c r="C14" s="25" t="s">
        <v>5</v>
      </c>
      <c r="D14" s="25" t="s">
        <v>207</v>
      </c>
      <c r="E14" s="27">
        <v>1</v>
      </c>
      <c r="F14" s="27"/>
    </row>
    <row r="15" spans="1:6" ht="24.75" customHeight="1">
      <c r="A15" s="24">
        <v>5</v>
      </c>
      <c r="B15" s="24" t="s">
        <v>198</v>
      </c>
      <c r="C15" s="25" t="s">
        <v>5</v>
      </c>
      <c r="D15" s="25" t="s">
        <v>89</v>
      </c>
      <c r="E15" s="27">
        <v>1</v>
      </c>
      <c r="F15" s="27"/>
    </row>
    <row r="16" spans="1:6" ht="24.75" customHeight="1">
      <c r="A16" s="24">
        <v>6</v>
      </c>
      <c r="B16" s="24" t="s">
        <v>198</v>
      </c>
      <c r="C16" s="25" t="s">
        <v>5</v>
      </c>
      <c r="D16" s="25" t="s">
        <v>93</v>
      </c>
      <c r="E16" s="27">
        <v>1</v>
      </c>
      <c r="F16" s="27"/>
    </row>
    <row r="17" spans="1:6" ht="24.75" customHeight="1">
      <c r="A17" s="24">
        <v>7</v>
      </c>
      <c r="B17" s="24" t="s">
        <v>198</v>
      </c>
      <c r="C17" s="25" t="s">
        <v>5</v>
      </c>
      <c r="D17" s="25" t="s">
        <v>91</v>
      </c>
      <c r="E17" s="27">
        <v>1</v>
      </c>
      <c r="F17" s="27"/>
    </row>
    <row r="18" spans="1:6" ht="24.75" customHeight="1">
      <c r="A18" s="24">
        <v>8</v>
      </c>
      <c r="B18" s="24" t="s">
        <v>198</v>
      </c>
      <c r="C18" s="25" t="s">
        <v>5</v>
      </c>
      <c r="D18" s="25" t="s">
        <v>94</v>
      </c>
      <c r="E18" s="27">
        <v>1</v>
      </c>
      <c r="F18" s="27"/>
    </row>
    <row r="19" spans="1:6" ht="24.75" customHeight="1">
      <c r="A19" s="24">
        <v>9</v>
      </c>
      <c r="B19" s="24" t="s">
        <v>198</v>
      </c>
      <c r="C19" s="25" t="s">
        <v>5</v>
      </c>
      <c r="D19" s="25" t="s">
        <v>86</v>
      </c>
      <c r="E19" s="27">
        <v>1</v>
      </c>
      <c r="F19" s="27"/>
    </row>
    <row r="20" spans="1:6" ht="24.75" customHeight="1">
      <c r="A20" s="24">
        <v>10</v>
      </c>
      <c r="B20" s="24" t="s">
        <v>198</v>
      </c>
      <c r="C20" s="25" t="s">
        <v>6</v>
      </c>
      <c r="D20" s="25" t="s">
        <v>50</v>
      </c>
      <c r="E20" s="27">
        <v>3</v>
      </c>
      <c r="F20" s="27"/>
    </row>
    <row r="21" spans="1:6" ht="24.75" customHeight="1">
      <c r="A21" s="24">
        <v>11</v>
      </c>
      <c r="B21" s="24" t="s">
        <v>198</v>
      </c>
      <c r="C21" s="25" t="s">
        <v>6</v>
      </c>
      <c r="D21" s="25" t="s">
        <v>52</v>
      </c>
      <c r="E21" s="27">
        <v>1</v>
      </c>
      <c r="F21" s="27"/>
    </row>
    <row r="22" spans="1:6" ht="24.75" customHeight="1">
      <c r="A22" s="24">
        <v>12</v>
      </c>
      <c r="B22" s="24" t="s">
        <v>198</v>
      </c>
      <c r="C22" s="25" t="s">
        <v>6</v>
      </c>
      <c r="D22" s="25" t="s">
        <v>53</v>
      </c>
      <c r="E22" s="27">
        <v>1</v>
      </c>
      <c r="F22" s="27"/>
    </row>
    <row r="23" spans="1:6" ht="24.75" customHeight="1">
      <c r="A23" s="24">
        <v>13</v>
      </c>
      <c r="B23" s="24" t="s">
        <v>198</v>
      </c>
      <c r="C23" s="25" t="s">
        <v>6</v>
      </c>
      <c r="D23" s="25" t="s">
        <v>54</v>
      </c>
      <c r="E23" s="27">
        <v>1</v>
      </c>
      <c r="F23" s="27"/>
    </row>
    <row r="24" spans="1:6" ht="24.75" customHeight="1">
      <c r="A24" s="24">
        <v>14</v>
      </c>
      <c r="B24" s="24" t="s">
        <v>198</v>
      </c>
      <c r="C24" s="25" t="s">
        <v>6</v>
      </c>
      <c r="D24" s="25" t="s">
        <v>61</v>
      </c>
      <c r="E24" s="27">
        <v>1</v>
      </c>
      <c r="F24" s="27"/>
    </row>
    <row r="25" spans="1:6" ht="24.75" customHeight="1">
      <c r="A25" s="24">
        <v>15</v>
      </c>
      <c r="B25" s="24" t="s">
        <v>198</v>
      </c>
      <c r="C25" s="25" t="s">
        <v>6</v>
      </c>
      <c r="D25" s="25" t="s">
        <v>62</v>
      </c>
      <c r="E25" s="27">
        <v>1</v>
      </c>
      <c r="F25" s="27"/>
    </row>
    <row r="26" spans="1:6" ht="24.75" customHeight="1">
      <c r="A26" s="24">
        <v>16</v>
      </c>
      <c r="B26" s="24" t="s">
        <v>198</v>
      </c>
      <c r="C26" s="25" t="s">
        <v>6</v>
      </c>
      <c r="D26" s="25" t="s">
        <v>63</v>
      </c>
      <c r="E26" s="27">
        <v>1</v>
      </c>
      <c r="F26" s="27"/>
    </row>
    <row r="27" spans="1:6" ht="24.75" customHeight="1">
      <c r="A27" s="24">
        <v>17</v>
      </c>
      <c r="B27" s="24" t="s">
        <v>200</v>
      </c>
      <c r="C27" s="25" t="s">
        <v>201</v>
      </c>
      <c r="D27" s="25" t="s">
        <v>202</v>
      </c>
      <c r="E27" s="27">
        <v>1</v>
      </c>
      <c r="F27" s="27"/>
    </row>
    <row r="28" spans="1:6" ht="24.75" customHeight="1">
      <c r="A28" s="24">
        <v>18</v>
      </c>
      <c r="B28" s="24" t="s">
        <v>198</v>
      </c>
      <c r="C28" s="25" t="s">
        <v>9</v>
      </c>
      <c r="D28" s="25" t="s">
        <v>22</v>
      </c>
      <c r="E28" s="27">
        <v>1</v>
      </c>
      <c r="F28" s="27"/>
    </row>
    <row r="29" spans="1:6" ht="24.75" customHeight="1">
      <c r="A29" s="24">
        <v>19</v>
      </c>
      <c r="B29" s="24" t="s">
        <v>198</v>
      </c>
      <c r="C29" s="25" t="s">
        <v>9</v>
      </c>
      <c r="D29" s="25" t="s">
        <v>23</v>
      </c>
      <c r="E29" s="27">
        <v>1</v>
      </c>
      <c r="F29" s="27"/>
    </row>
    <row r="30" spans="1:6" ht="24.75" customHeight="1">
      <c r="A30" s="24">
        <v>20</v>
      </c>
      <c r="B30" s="24" t="s">
        <v>198</v>
      </c>
      <c r="C30" s="25" t="s">
        <v>9</v>
      </c>
      <c r="D30" s="25" t="s">
        <v>24</v>
      </c>
      <c r="E30" s="27">
        <v>1</v>
      </c>
      <c r="F30" s="27"/>
    </row>
    <row r="31" spans="1:6" ht="24.75" customHeight="1">
      <c r="A31" s="24">
        <v>21</v>
      </c>
      <c r="B31" s="24" t="s">
        <v>198</v>
      </c>
      <c r="C31" s="25" t="s">
        <v>9</v>
      </c>
      <c r="D31" s="25" t="s">
        <v>26</v>
      </c>
      <c r="E31" s="27">
        <v>1</v>
      </c>
      <c r="F31" s="27"/>
    </row>
    <row r="32" spans="1:6" ht="24.75" customHeight="1">
      <c r="A32" s="24">
        <v>22</v>
      </c>
      <c r="B32" s="24" t="s">
        <v>198</v>
      </c>
      <c r="C32" s="25" t="s">
        <v>9</v>
      </c>
      <c r="D32" s="25" t="s">
        <v>29</v>
      </c>
      <c r="E32" s="27">
        <v>1</v>
      </c>
      <c r="F32" s="27"/>
    </row>
    <row r="33" spans="1:6" ht="24.75" customHeight="1">
      <c r="A33" s="24">
        <v>23</v>
      </c>
      <c r="B33" s="24" t="s">
        <v>198</v>
      </c>
      <c r="C33" s="25" t="s">
        <v>9</v>
      </c>
      <c r="D33" s="25" t="s">
        <v>30</v>
      </c>
      <c r="E33" s="27">
        <v>1</v>
      </c>
      <c r="F33" s="27"/>
    </row>
    <row r="34" spans="1:6" ht="24.75" customHeight="1">
      <c r="A34" s="24">
        <v>24</v>
      </c>
      <c r="B34" s="24" t="s">
        <v>198</v>
      </c>
      <c r="C34" s="25" t="s">
        <v>9</v>
      </c>
      <c r="D34" s="25" t="s">
        <v>31</v>
      </c>
      <c r="E34" s="27">
        <v>1</v>
      </c>
      <c r="F34" s="27"/>
    </row>
    <row r="35" spans="1:6" ht="24.75" customHeight="1">
      <c r="A35" s="24">
        <v>25</v>
      </c>
      <c r="B35" s="24" t="s">
        <v>198</v>
      </c>
      <c r="C35" s="25" t="s">
        <v>10</v>
      </c>
      <c r="D35" s="25" t="s">
        <v>176</v>
      </c>
      <c r="E35" s="27">
        <v>1</v>
      </c>
      <c r="F35" s="27"/>
    </row>
    <row r="36" spans="1:6" ht="24.75" customHeight="1">
      <c r="A36" s="24">
        <v>26</v>
      </c>
      <c r="B36" s="24" t="s">
        <v>198</v>
      </c>
      <c r="C36" s="25" t="s">
        <v>10</v>
      </c>
      <c r="D36" s="25" t="s">
        <v>71</v>
      </c>
      <c r="E36" s="27">
        <v>1</v>
      </c>
      <c r="F36" s="27"/>
    </row>
    <row r="37" spans="1:6" ht="24.75" customHeight="1">
      <c r="A37" s="24">
        <v>27</v>
      </c>
      <c r="B37" s="24" t="s">
        <v>199</v>
      </c>
      <c r="C37" s="25" t="s">
        <v>152</v>
      </c>
      <c r="D37" s="25" t="s">
        <v>153</v>
      </c>
      <c r="E37" s="27">
        <v>1</v>
      </c>
      <c r="F37" s="27"/>
    </row>
    <row r="38" spans="1:6" ht="24.75" customHeight="1">
      <c r="A38" s="28"/>
      <c r="B38" s="28"/>
      <c r="C38" s="28"/>
      <c r="D38" s="28" t="s">
        <v>75</v>
      </c>
      <c r="E38" s="29">
        <f>SUM(E11:E37)</f>
        <v>29</v>
      </c>
      <c r="F38" s="27"/>
    </row>
    <row r="39" spans="1:6" ht="37.5" customHeight="1">
      <c r="A39" s="62" t="s">
        <v>227</v>
      </c>
      <c r="B39" s="63"/>
      <c r="C39" s="63"/>
      <c r="D39" s="63"/>
      <c r="E39" s="63"/>
      <c r="F39" s="64"/>
    </row>
    <row r="40" spans="1:6" ht="21" customHeight="1">
      <c r="A40" s="65" t="s">
        <v>16</v>
      </c>
      <c r="B40" s="65" t="s">
        <v>189</v>
      </c>
      <c r="C40" s="65" t="s">
        <v>79</v>
      </c>
      <c r="D40" s="65" t="s">
        <v>0</v>
      </c>
      <c r="E40" s="65" t="s">
        <v>82</v>
      </c>
      <c r="F40" s="65" t="s">
        <v>78</v>
      </c>
    </row>
    <row r="41" spans="1:6" ht="22.5" customHeight="1">
      <c r="A41" s="65"/>
      <c r="B41" s="65"/>
      <c r="C41" s="65"/>
      <c r="D41" s="65"/>
      <c r="E41" s="65"/>
      <c r="F41" s="65"/>
    </row>
    <row r="42" spans="1:6" ht="18" customHeight="1">
      <c r="A42" s="65"/>
      <c r="B42" s="65"/>
      <c r="C42" s="65"/>
      <c r="D42" s="65"/>
      <c r="E42" s="65"/>
      <c r="F42" s="65"/>
    </row>
    <row r="43" spans="1:6" ht="24.75" customHeight="1">
      <c r="A43" s="24">
        <v>1</v>
      </c>
      <c r="B43" s="24" t="s">
        <v>198</v>
      </c>
      <c r="C43" s="25" t="s">
        <v>6</v>
      </c>
      <c r="D43" s="25" t="s">
        <v>95</v>
      </c>
      <c r="E43" s="27">
        <v>2</v>
      </c>
      <c r="F43" s="27"/>
    </row>
    <row r="44" spans="1:6" ht="24.75" customHeight="1">
      <c r="A44" s="24">
        <v>2</v>
      </c>
      <c r="B44" s="24" t="s">
        <v>198</v>
      </c>
      <c r="C44" s="25" t="s">
        <v>12</v>
      </c>
      <c r="D44" s="25" t="s">
        <v>46</v>
      </c>
      <c r="E44" s="27">
        <v>1</v>
      </c>
      <c r="F44" s="27"/>
    </row>
    <row r="45" spans="1:6" ht="24.75" customHeight="1">
      <c r="A45" s="24">
        <v>3</v>
      </c>
      <c r="B45" s="24" t="s">
        <v>198</v>
      </c>
      <c r="C45" s="25" t="s">
        <v>13</v>
      </c>
      <c r="D45" s="26" t="s">
        <v>74</v>
      </c>
      <c r="E45" s="27">
        <v>1</v>
      </c>
      <c r="F45" s="27"/>
    </row>
    <row r="46" spans="1:6" s="7" customFormat="1" ht="24.75" customHeight="1">
      <c r="A46" s="24">
        <v>4</v>
      </c>
      <c r="B46" s="24" t="s">
        <v>97</v>
      </c>
      <c r="C46" s="8" t="s">
        <v>103</v>
      </c>
      <c r="D46" s="8" t="s">
        <v>119</v>
      </c>
      <c r="E46" s="31">
        <v>1</v>
      </c>
      <c r="F46" s="11"/>
    </row>
    <row r="47" spans="1:6" ht="30" customHeight="1">
      <c r="A47" s="35"/>
      <c r="B47" s="35"/>
      <c r="C47" s="35"/>
      <c r="D47" s="28" t="s">
        <v>75</v>
      </c>
      <c r="E47" s="29">
        <f>SUM(E43:E46)</f>
        <v>5</v>
      </c>
      <c r="F47" s="15"/>
    </row>
    <row r="48" spans="1:6" ht="30" customHeight="1">
      <c r="A48" s="43"/>
      <c r="B48" s="43"/>
      <c r="C48" s="43"/>
      <c r="D48" s="43"/>
      <c r="E48" s="43"/>
      <c r="F48" s="43"/>
    </row>
    <row r="49" spans="1:6" ht="37.5" customHeight="1">
      <c r="A49" s="62" t="s">
        <v>228</v>
      </c>
      <c r="B49" s="63"/>
      <c r="C49" s="63"/>
      <c r="D49" s="63"/>
      <c r="E49" s="63"/>
      <c r="F49" s="64"/>
    </row>
    <row r="50" spans="1:6" ht="21" customHeight="1">
      <c r="A50" s="65" t="s">
        <v>16</v>
      </c>
      <c r="B50" s="65" t="s">
        <v>189</v>
      </c>
      <c r="C50" s="65" t="s">
        <v>79</v>
      </c>
      <c r="D50" s="65" t="s">
        <v>0</v>
      </c>
      <c r="E50" s="65" t="s">
        <v>82</v>
      </c>
      <c r="F50" s="65" t="s">
        <v>78</v>
      </c>
    </row>
    <row r="51" spans="1:6" ht="22.5" customHeight="1">
      <c r="A51" s="65"/>
      <c r="B51" s="65"/>
      <c r="C51" s="65"/>
      <c r="D51" s="65"/>
      <c r="E51" s="65"/>
      <c r="F51" s="65"/>
    </row>
    <row r="52" spans="1:6" ht="18" customHeight="1">
      <c r="A52" s="65"/>
      <c r="B52" s="65"/>
      <c r="C52" s="65"/>
      <c r="D52" s="65"/>
      <c r="E52" s="65"/>
      <c r="F52" s="65"/>
    </row>
    <row r="53" spans="1:6" ht="24.75" customHeight="1">
      <c r="A53" s="24">
        <v>1</v>
      </c>
      <c r="B53" s="24" t="s">
        <v>199</v>
      </c>
      <c r="C53" s="25" t="s">
        <v>162</v>
      </c>
      <c r="D53" s="25" t="s">
        <v>163</v>
      </c>
      <c r="E53" s="27">
        <v>1</v>
      </c>
      <c r="F53" s="27"/>
    </row>
    <row r="54" spans="1:6" ht="24.75" customHeight="1">
      <c r="A54" s="24"/>
      <c r="B54" s="24"/>
      <c r="C54" s="25"/>
      <c r="D54" s="28" t="s">
        <v>75</v>
      </c>
      <c r="E54" s="30">
        <f>SUM(E53)</f>
        <v>1</v>
      </c>
      <c r="F54" s="27"/>
    </row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</sheetData>
  <mergeCells count="28">
    <mergeCell ref="A39:F39"/>
    <mergeCell ref="A40:A42"/>
    <mergeCell ref="C40:C42"/>
    <mergeCell ref="D40:D42"/>
    <mergeCell ref="E40:E42"/>
    <mergeCell ref="F40:F42"/>
    <mergeCell ref="B40:B42"/>
    <mergeCell ref="A7:F7"/>
    <mergeCell ref="D8:D10"/>
    <mergeCell ref="A8:A10"/>
    <mergeCell ref="C8:C10"/>
    <mergeCell ref="E8:E10"/>
    <mergeCell ref="F8:F10"/>
    <mergeCell ref="B8:B10"/>
    <mergeCell ref="A1:F1"/>
    <mergeCell ref="A2:A4"/>
    <mergeCell ref="C2:C4"/>
    <mergeCell ref="D2:D4"/>
    <mergeCell ref="E2:E4"/>
    <mergeCell ref="F2:F4"/>
    <mergeCell ref="B2:B4"/>
    <mergeCell ref="A49:F49"/>
    <mergeCell ref="A50:A52"/>
    <mergeCell ref="C50:C52"/>
    <mergeCell ref="D50:D52"/>
    <mergeCell ref="E50:E52"/>
    <mergeCell ref="F50:F52"/>
    <mergeCell ref="B50:B52"/>
  </mergeCells>
  <printOptions horizontalCentered="1"/>
  <pageMargins left="0.5" right="0.5" top="0.44" bottom="0.75" header="0.25" footer="0.5"/>
  <pageSetup horizontalDpi="600" verticalDpi="600" orientation="portrait" paperSize="9" scale="97" r:id="rId1"/>
  <headerFooter alignWithMargins="0">
    <oddFooter>&amp;L&amp;8&amp;Z&amp;F&amp;C&amp;P</oddFooter>
  </headerFooter>
  <rowBreaks count="2" manualBreakCount="2">
    <brk id="6" max="255" man="1"/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115" zoomScaleSheetLayoutView="115" workbookViewId="0" topLeftCell="A1">
      <pane xSplit="4" ySplit="4" topLeftCell="E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F1"/>
    </sheetView>
  </sheetViews>
  <sheetFormatPr defaultColWidth="9.140625" defaultRowHeight="12.75"/>
  <cols>
    <col min="1" max="1" width="4.8515625" style="1" customWidth="1"/>
    <col min="2" max="2" width="14.140625" style="1" customWidth="1"/>
    <col min="3" max="3" width="15.8515625" style="1" customWidth="1"/>
    <col min="4" max="4" width="26.421875" style="1" customWidth="1"/>
    <col min="5" max="5" width="10.421875" style="2" customWidth="1"/>
    <col min="6" max="6" width="16.28125" style="2" customWidth="1"/>
    <col min="7" max="16384" width="9.140625" style="1" customWidth="1"/>
  </cols>
  <sheetData>
    <row r="1" spans="1:6" ht="41.25" customHeight="1">
      <c r="A1" s="72" t="s">
        <v>208</v>
      </c>
      <c r="B1" s="73"/>
      <c r="C1" s="73"/>
      <c r="D1" s="73"/>
      <c r="E1" s="73"/>
      <c r="F1" s="74"/>
    </row>
    <row r="2" spans="1:6" ht="21" customHeight="1">
      <c r="A2" s="65" t="s">
        <v>16</v>
      </c>
      <c r="B2" s="65" t="s">
        <v>189</v>
      </c>
      <c r="C2" s="65" t="s">
        <v>79</v>
      </c>
      <c r="D2" s="65" t="s">
        <v>0</v>
      </c>
      <c r="E2" s="65" t="s">
        <v>82</v>
      </c>
      <c r="F2" s="65" t="s">
        <v>78</v>
      </c>
    </row>
    <row r="3" spans="1:6" ht="12.75" customHeight="1">
      <c r="A3" s="65"/>
      <c r="B3" s="65"/>
      <c r="C3" s="65"/>
      <c r="D3" s="65"/>
      <c r="E3" s="65"/>
      <c r="F3" s="65"/>
    </row>
    <row r="4" spans="1:6" ht="27" customHeight="1">
      <c r="A4" s="65"/>
      <c r="B4" s="65"/>
      <c r="C4" s="65"/>
      <c r="D4" s="65"/>
      <c r="E4" s="65"/>
      <c r="F4" s="65"/>
    </row>
    <row r="5" spans="1:6" ht="30" customHeight="1">
      <c r="A5" s="24">
        <v>1</v>
      </c>
      <c r="B5" s="24" t="s">
        <v>198</v>
      </c>
      <c r="C5" s="25" t="s">
        <v>8</v>
      </c>
      <c r="D5" s="25" t="s">
        <v>21</v>
      </c>
      <c r="E5" s="27">
        <v>1</v>
      </c>
      <c r="F5" s="27"/>
    </row>
    <row r="6" spans="1:6" ht="30" customHeight="1">
      <c r="A6" s="24">
        <v>2</v>
      </c>
      <c r="B6" s="24" t="s">
        <v>198</v>
      </c>
      <c r="C6" s="25" t="s">
        <v>10</v>
      </c>
      <c r="D6" s="25" t="s">
        <v>67</v>
      </c>
      <c r="E6" s="27">
        <v>1</v>
      </c>
      <c r="F6" s="27"/>
    </row>
    <row r="7" spans="1:6" ht="30" customHeight="1">
      <c r="A7" s="45">
        <v>3</v>
      </c>
      <c r="B7" s="45" t="s">
        <v>97</v>
      </c>
      <c r="C7" s="49" t="s">
        <v>97</v>
      </c>
      <c r="D7" s="49" t="s">
        <v>98</v>
      </c>
      <c r="E7" s="45">
        <v>1</v>
      </c>
      <c r="F7" s="50"/>
    </row>
    <row r="8" spans="1:6" ht="30" customHeight="1">
      <c r="A8" s="45">
        <v>4</v>
      </c>
      <c r="B8" s="45" t="s">
        <v>200</v>
      </c>
      <c r="C8" s="49" t="s">
        <v>147</v>
      </c>
      <c r="D8" s="49" t="s">
        <v>148</v>
      </c>
      <c r="E8" s="45">
        <v>1</v>
      </c>
      <c r="F8" s="50"/>
    </row>
    <row r="9" spans="1:6" ht="30" customHeight="1">
      <c r="A9" s="45"/>
      <c r="B9" s="45"/>
      <c r="C9" s="49"/>
      <c r="D9" s="49"/>
      <c r="E9" s="51">
        <f>SUM(E5:E8)</f>
        <v>4</v>
      </c>
      <c r="F9" s="50"/>
    </row>
    <row r="10" spans="1:6" ht="15" customHeight="1">
      <c r="A10" s="43"/>
      <c r="B10" s="43"/>
      <c r="C10" s="43"/>
      <c r="D10" s="43"/>
      <c r="E10" s="43"/>
      <c r="F10" s="43"/>
    </row>
    <row r="11" spans="1:6" ht="35.25" customHeight="1">
      <c r="A11" s="75" t="s">
        <v>222</v>
      </c>
      <c r="B11" s="76"/>
      <c r="C11" s="76"/>
      <c r="D11" s="76"/>
      <c r="E11" s="76"/>
      <c r="F11" s="77"/>
    </row>
    <row r="12" spans="1:6" ht="21" customHeight="1">
      <c r="A12" s="65" t="s">
        <v>16</v>
      </c>
      <c r="B12" s="65" t="s">
        <v>189</v>
      </c>
      <c r="C12" s="65" t="s">
        <v>79</v>
      </c>
      <c r="D12" s="65" t="s">
        <v>0</v>
      </c>
      <c r="E12" s="65" t="s">
        <v>82</v>
      </c>
      <c r="F12" s="65" t="s">
        <v>78</v>
      </c>
    </row>
    <row r="13" spans="1:6" ht="12.75" customHeight="1">
      <c r="A13" s="65"/>
      <c r="B13" s="65"/>
      <c r="C13" s="65"/>
      <c r="D13" s="65"/>
      <c r="E13" s="65"/>
      <c r="F13" s="65"/>
    </row>
    <row r="14" spans="1:6" ht="3.75" customHeight="1">
      <c r="A14" s="65"/>
      <c r="B14" s="65"/>
      <c r="C14" s="65"/>
      <c r="D14" s="65"/>
      <c r="E14" s="65"/>
      <c r="F14" s="65"/>
    </row>
    <row r="15" spans="1:6" ht="30" customHeight="1">
      <c r="A15" s="24">
        <v>1</v>
      </c>
      <c r="B15" s="24" t="s">
        <v>198</v>
      </c>
      <c r="C15" s="25" t="s">
        <v>1</v>
      </c>
      <c r="D15" s="25" t="s">
        <v>17</v>
      </c>
      <c r="E15" s="27">
        <v>1</v>
      </c>
      <c r="F15" s="27"/>
    </row>
    <row r="16" spans="1:6" ht="30" customHeight="1">
      <c r="A16" s="24">
        <v>2</v>
      </c>
      <c r="B16" s="24" t="s">
        <v>198</v>
      </c>
      <c r="C16" s="25" t="s">
        <v>1</v>
      </c>
      <c r="D16" s="25" t="s">
        <v>15</v>
      </c>
      <c r="E16" s="27">
        <v>1</v>
      </c>
      <c r="F16" s="27"/>
    </row>
    <row r="17" spans="1:6" ht="30" customHeight="1">
      <c r="A17" s="24">
        <v>3</v>
      </c>
      <c r="B17" s="24" t="s">
        <v>198</v>
      </c>
      <c r="C17" s="25" t="s">
        <v>3</v>
      </c>
      <c r="D17" s="25" t="s">
        <v>49</v>
      </c>
      <c r="E17" s="27">
        <v>1</v>
      </c>
      <c r="F17" s="27"/>
    </row>
    <row r="18" spans="1:6" ht="26.25" customHeight="1">
      <c r="A18" s="24">
        <v>4</v>
      </c>
      <c r="B18" s="24" t="s">
        <v>198</v>
      </c>
      <c r="C18" s="25" t="s">
        <v>3</v>
      </c>
      <c r="D18" s="25" t="s">
        <v>193</v>
      </c>
      <c r="E18" s="27">
        <v>1</v>
      </c>
      <c r="F18" s="27"/>
    </row>
    <row r="19" spans="1:6" ht="30" customHeight="1">
      <c r="A19" s="24">
        <v>5</v>
      </c>
      <c r="B19" s="24" t="s">
        <v>198</v>
      </c>
      <c r="C19" s="25" t="s">
        <v>5</v>
      </c>
      <c r="D19" s="25" t="s">
        <v>130</v>
      </c>
      <c r="E19" s="27">
        <v>1</v>
      </c>
      <c r="F19" s="27"/>
    </row>
    <row r="20" spans="1:6" ht="24.75" customHeight="1">
      <c r="A20" s="24">
        <v>6</v>
      </c>
      <c r="B20" s="24" t="s">
        <v>198</v>
      </c>
      <c r="C20" s="25" t="s">
        <v>6</v>
      </c>
      <c r="D20" s="25" t="s">
        <v>138</v>
      </c>
      <c r="E20" s="27">
        <v>1</v>
      </c>
      <c r="F20" s="27"/>
    </row>
    <row r="21" spans="1:6" ht="21.75" customHeight="1">
      <c r="A21" s="24">
        <v>7</v>
      </c>
      <c r="B21" s="24" t="s">
        <v>198</v>
      </c>
      <c r="C21" s="25" t="s">
        <v>6</v>
      </c>
      <c r="D21" s="25" t="s">
        <v>58</v>
      </c>
      <c r="E21" s="27">
        <v>1</v>
      </c>
      <c r="F21" s="27"/>
    </row>
    <row r="22" spans="1:6" ht="19.5" customHeight="1">
      <c r="A22" s="24">
        <v>8</v>
      </c>
      <c r="B22" s="24" t="s">
        <v>198</v>
      </c>
      <c r="C22" s="25" t="s">
        <v>6</v>
      </c>
      <c r="D22" s="25" t="s">
        <v>61</v>
      </c>
      <c r="E22" s="27">
        <v>1</v>
      </c>
      <c r="F22" s="27"/>
    </row>
    <row r="23" spans="1:6" ht="19.5" customHeight="1">
      <c r="A23" s="24">
        <v>9</v>
      </c>
      <c r="B23" s="24" t="s">
        <v>198</v>
      </c>
      <c r="C23" s="25" t="s">
        <v>6</v>
      </c>
      <c r="D23" s="25" t="s">
        <v>65</v>
      </c>
      <c r="E23" s="27">
        <v>1</v>
      </c>
      <c r="F23" s="50"/>
    </row>
    <row r="24" spans="1:6" ht="19.5" customHeight="1">
      <c r="A24" s="24">
        <v>10</v>
      </c>
      <c r="B24" s="24" t="s">
        <v>198</v>
      </c>
      <c r="C24" s="25" t="s">
        <v>6</v>
      </c>
      <c r="D24" s="25" t="s">
        <v>192</v>
      </c>
      <c r="E24" s="27">
        <v>1</v>
      </c>
      <c r="F24" s="27"/>
    </row>
    <row r="25" spans="1:6" ht="24.75" customHeight="1">
      <c r="A25" s="24">
        <v>11</v>
      </c>
      <c r="B25" s="24" t="s">
        <v>97</v>
      </c>
      <c r="C25" s="49" t="s">
        <v>101</v>
      </c>
      <c r="D25" s="49" t="s">
        <v>107</v>
      </c>
      <c r="E25" s="45">
        <v>1</v>
      </c>
      <c r="F25" s="27"/>
    </row>
    <row r="26" spans="1:6" ht="24.75" customHeight="1">
      <c r="A26" s="24">
        <v>12</v>
      </c>
      <c r="B26" s="24" t="s">
        <v>198</v>
      </c>
      <c r="C26" s="25" t="s">
        <v>8</v>
      </c>
      <c r="D26" s="25" t="s">
        <v>191</v>
      </c>
      <c r="E26" s="27">
        <v>1</v>
      </c>
      <c r="F26" s="27"/>
    </row>
    <row r="27" spans="1:6" ht="24.75" customHeight="1">
      <c r="A27" s="24">
        <v>13</v>
      </c>
      <c r="B27" s="24" t="s">
        <v>198</v>
      </c>
      <c r="C27" s="25" t="s">
        <v>9</v>
      </c>
      <c r="D27" s="25" t="s">
        <v>137</v>
      </c>
      <c r="E27" s="27">
        <v>1</v>
      </c>
      <c r="F27" s="27"/>
    </row>
    <row r="28" spans="1:6" ht="24.75" customHeight="1">
      <c r="A28" s="24">
        <v>14</v>
      </c>
      <c r="B28" s="24" t="s">
        <v>198</v>
      </c>
      <c r="C28" s="25" t="s">
        <v>9</v>
      </c>
      <c r="D28" s="25" t="s">
        <v>25</v>
      </c>
      <c r="E28" s="27">
        <v>1</v>
      </c>
      <c r="F28" s="50"/>
    </row>
    <row r="29" spans="1:6" ht="24.75" customHeight="1">
      <c r="A29" s="24">
        <v>15</v>
      </c>
      <c r="B29" s="24" t="s">
        <v>198</v>
      </c>
      <c r="C29" s="25" t="s">
        <v>10</v>
      </c>
      <c r="D29" s="25" t="s">
        <v>139</v>
      </c>
      <c r="E29" s="27">
        <v>1</v>
      </c>
      <c r="F29" s="27"/>
    </row>
    <row r="30" spans="1:6" ht="24.75" customHeight="1">
      <c r="A30" s="24">
        <v>16</v>
      </c>
      <c r="B30" s="24" t="s">
        <v>198</v>
      </c>
      <c r="C30" s="25" t="s">
        <v>10</v>
      </c>
      <c r="D30" s="25" t="s">
        <v>69</v>
      </c>
      <c r="E30" s="27">
        <v>1</v>
      </c>
      <c r="F30" s="27"/>
    </row>
    <row r="31" spans="1:6" ht="24.75" customHeight="1">
      <c r="A31" s="24">
        <v>17</v>
      </c>
      <c r="B31" s="24" t="s">
        <v>198</v>
      </c>
      <c r="C31" s="25" t="s">
        <v>12</v>
      </c>
      <c r="D31" s="25" t="s">
        <v>140</v>
      </c>
      <c r="E31" s="27">
        <v>1</v>
      </c>
      <c r="F31" s="27"/>
    </row>
    <row r="32" spans="1:6" ht="24.75" customHeight="1">
      <c r="A32" s="24">
        <v>18</v>
      </c>
      <c r="B32" s="24" t="s">
        <v>198</v>
      </c>
      <c r="C32" s="25" t="s">
        <v>12</v>
      </c>
      <c r="D32" s="25" t="s">
        <v>39</v>
      </c>
      <c r="E32" s="27">
        <v>1</v>
      </c>
      <c r="F32" s="27"/>
    </row>
    <row r="33" spans="1:6" ht="24.75" customHeight="1">
      <c r="A33" s="24">
        <v>19</v>
      </c>
      <c r="B33" s="24" t="s">
        <v>198</v>
      </c>
      <c r="C33" s="25" t="s">
        <v>12</v>
      </c>
      <c r="D33" s="25" t="s">
        <v>26</v>
      </c>
      <c r="E33" s="27">
        <v>1</v>
      </c>
      <c r="F33" s="27"/>
    </row>
    <row r="34" spans="1:6" ht="24.75" customHeight="1">
      <c r="A34" s="24">
        <v>20</v>
      </c>
      <c r="B34" s="24" t="s">
        <v>198</v>
      </c>
      <c r="C34" s="25" t="s">
        <v>12</v>
      </c>
      <c r="D34" s="25" t="s">
        <v>40</v>
      </c>
      <c r="E34" s="27">
        <v>1</v>
      </c>
      <c r="F34" s="27"/>
    </row>
    <row r="35" spans="1:6" s="7" customFormat="1" ht="24.75" customHeight="1">
      <c r="A35" s="24"/>
      <c r="B35" s="24"/>
      <c r="C35" s="49"/>
      <c r="D35" s="52" t="s">
        <v>75</v>
      </c>
      <c r="E35" s="51">
        <f>SUM(E15:E34)</f>
        <v>20</v>
      </c>
      <c r="F35" s="50"/>
    </row>
    <row r="36" spans="1:6" s="7" customFormat="1" ht="24.75" customHeight="1">
      <c r="A36" s="32"/>
      <c r="B36" s="43"/>
      <c r="C36" s="47"/>
      <c r="D36" s="47"/>
      <c r="E36" s="53"/>
      <c r="F36" s="54"/>
    </row>
    <row r="37" spans="1:6" ht="41.25" customHeight="1">
      <c r="A37" s="72" t="s">
        <v>223</v>
      </c>
      <c r="B37" s="73"/>
      <c r="C37" s="73"/>
      <c r="D37" s="73"/>
      <c r="E37" s="73"/>
      <c r="F37" s="74"/>
    </row>
    <row r="38" spans="1:6" ht="21" customHeight="1">
      <c r="A38" s="65" t="s">
        <v>16</v>
      </c>
      <c r="B38" s="65" t="s">
        <v>189</v>
      </c>
      <c r="C38" s="65" t="s">
        <v>79</v>
      </c>
      <c r="D38" s="65" t="s">
        <v>0</v>
      </c>
      <c r="E38" s="65" t="s">
        <v>82</v>
      </c>
      <c r="F38" s="65" t="s">
        <v>78</v>
      </c>
    </row>
    <row r="39" spans="1:6" ht="12.75" customHeight="1">
      <c r="A39" s="65"/>
      <c r="B39" s="65"/>
      <c r="C39" s="65"/>
      <c r="D39" s="65"/>
      <c r="E39" s="65"/>
      <c r="F39" s="65"/>
    </row>
    <row r="40" spans="1:6" ht="27" customHeight="1">
      <c r="A40" s="65"/>
      <c r="B40" s="65"/>
      <c r="C40" s="65"/>
      <c r="D40" s="65"/>
      <c r="E40" s="65"/>
      <c r="F40" s="65"/>
    </row>
    <row r="41" spans="1:6" ht="30" customHeight="1">
      <c r="A41" s="24">
        <v>26</v>
      </c>
      <c r="B41" s="24" t="s">
        <v>198</v>
      </c>
      <c r="C41" s="25" t="s">
        <v>6</v>
      </c>
      <c r="D41" s="25" t="s">
        <v>144</v>
      </c>
      <c r="E41" s="27">
        <v>1</v>
      </c>
      <c r="F41" s="27"/>
    </row>
    <row r="42" spans="1:6" s="7" customFormat="1" ht="24.75" customHeight="1">
      <c r="A42" s="24">
        <v>27</v>
      </c>
      <c r="B42" s="24" t="s">
        <v>198</v>
      </c>
      <c r="C42" s="25" t="s">
        <v>12</v>
      </c>
      <c r="D42" s="25" t="s">
        <v>37</v>
      </c>
      <c r="E42" s="27">
        <v>1</v>
      </c>
      <c r="F42" s="27"/>
    </row>
    <row r="43" spans="1:6" s="7" customFormat="1" ht="24.75" customHeight="1">
      <c r="A43" s="24">
        <v>28</v>
      </c>
      <c r="B43" s="24" t="s">
        <v>198</v>
      </c>
      <c r="C43" s="25" t="s">
        <v>12</v>
      </c>
      <c r="D43" s="25" t="s">
        <v>42</v>
      </c>
      <c r="E43" s="27">
        <v>1</v>
      </c>
      <c r="F43" s="27"/>
    </row>
    <row r="44" spans="1:6" s="7" customFormat="1" ht="24.75" customHeight="1">
      <c r="A44" s="24">
        <v>29</v>
      </c>
      <c r="B44" s="24" t="s">
        <v>198</v>
      </c>
      <c r="C44" s="25" t="s">
        <v>12</v>
      </c>
      <c r="D44" s="25" t="s">
        <v>46</v>
      </c>
      <c r="E44" s="27">
        <v>1</v>
      </c>
      <c r="F44" s="27"/>
    </row>
    <row r="45" spans="1:6" s="7" customFormat="1" ht="24.75" customHeight="1">
      <c r="A45" s="24">
        <v>30</v>
      </c>
      <c r="B45" s="24" t="s">
        <v>198</v>
      </c>
      <c r="C45" s="25" t="s">
        <v>12</v>
      </c>
      <c r="D45" s="25" t="s">
        <v>47</v>
      </c>
      <c r="E45" s="27">
        <v>1</v>
      </c>
      <c r="F45" s="27"/>
    </row>
    <row r="46" spans="1:6" ht="30" customHeight="1">
      <c r="A46" s="28"/>
      <c r="B46" s="28"/>
      <c r="C46" s="28"/>
      <c r="D46" s="28" t="s">
        <v>75</v>
      </c>
      <c r="E46" s="29">
        <f>SUM(E41:E45)</f>
        <v>5</v>
      </c>
      <c r="F46" s="29"/>
    </row>
    <row r="47" spans="1:6" ht="30" customHeight="1">
      <c r="A47" s="43"/>
      <c r="B47" s="43"/>
      <c r="C47" s="43"/>
      <c r="D47" s="43"/>
      <c r="E47" s="43"/>
      <c r="F47" s="43"/>
    </row>
    <row r="48" spans="1:6" ht="41.25" customHeight="1">
      <c r="A48" s="72" t="s">
        <v>224</v>
      </c>
      <c r="B48" s="73"/>
      <c r="C48" s="73"/>
      <c r="D48" s="73"/>
      <c r="E48" s="73"/>
      <c r="F48" s="74"/>
    </row>
    <row r="49" spans="1:6" ht="21" customHeight="1">
      <c r="A49" s="65" t="s">
        <v>16</v>
      </c>
      <c r="B49" s="65" t="s">
        <v>189</v>
      </c>
      <c r="C49" s="65" t="s">
        <v>79</v>
      </c>
      <c r="D49" s="65" t="s">
        <v>0</v>
      </c>
      <c r="E49" s="65" t="s">
        <v>82</v>
      </c>
      <c r="F49" s="65" t="s">
        <v>78</v>
      </c>
    </row>
    <row r="50" spans="1:6" ht="12.75" customHeight="1">
      <c r="A50" s="65"/>
      <c r="B50" s="65"/>
      <c r="C50" s="65"/>
      <c r="D50" s="65"/>
      <c r="E50" s="65"/>
      <c r="F50" s="65"/>
    </row>
    <row r="51" spans="1:6" ht="27" customHeight="1">
      <c r="A51" s="65"/>
      <c r="B51" s="65"/>
      <c r="C51" s="65"/>
      <c r="D51" s="65"/>
      <c r="E51" s="65"/>
      <c r="F51" s="65"/>
    </row>
    <row r="52" spans="1:6" ht="30" customHeight="1">
      <c r="A52" s="24">
        <v>1</v>
      </c>
      <c r="B52" s="24" t="s">
        <v>199</v>
      </c>
      <c r="C52" s="25" t="s">
        <v>149</v>
      </c>
      <c r="D52" s="25" t="s">
        <v>164</v>
      </c>
      <c r="E52" s="27">
        <v>1</v>
      </c>
      <c r="F52" s="27"/>
    </row>
    <row r="53" spans="1:6" s="7" customFormat="1" ht="24.75" customHeight="1">
      <c r="A53" s="24"/>
      <c r="B53" s="24"/>
      <c r="C53" s="25"/>
      <c r="D53" s="28" t="s">
        <v>75</v>
      </c>
      <c r="E53" s="30">
        <f>SUM(E52)</f>
        <v>1</v>
      </c>
      <c r="F53" s="27"/>
    </row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</sheetData>
  <mergeCells count="28">
    <mergeCell ref="C49:C51"/>
    <mergeCell ref="E12:E14"/>
    <mergeCell ref="F12:F14"/>
    <mergeCell ref="A12:A14"/>
    <mergeCell ref="C12:C14"/>
    <mergeCell ref="D12:D14"/>
    <mergeCell ref="D49:D51"/>
    <mergeCell ref="E49:E51"/>
    <mergeCell ref="B49:B51"/>
    <mergeCell ref="F38:F40"/>
    <mergeCell ref="B38:B40"/>
    <mergeCell ref="A48:F48"/>
    <mergeCell ref="B12:B14"/>
    <mergeCell ref="A37:F37"/>
    <mergeCell ref="A38:A40"/>
    <mergeCell ref="C38:C40"/>
    <mergeCell ref="D38:D40"/>
    <mergeCell ref="E38:E40"/>
    <mergeCell ref="F49:F51"/>
    <mergeCell ref="A49:A51"/>
    <mergeCell ref="A1:F1"/>
    <mergeCell ref="D2:D4"/>
    <mergeCell ref="A2:A4"/>
    <mergeCell ref="C2:C4"/>
    <mergeCell ref="E2:E4"/>
    <mergeCell ref="F2:F4"/>
    <mergeCell ref="A11:F11"/>
    <mergeCell ref="B2:B4"/>
  </mergeCells>
  <printOptions horizontalCentered="1"/>
  <pageMargins left="0.5" right="0.5" top="0.41" bottom="0.75" header="0.25" footer="0.5"/>
  <pageSetup horizontalDpi="600" verticalDpi="600" orientation="portrait" paperSize="5" r:id="rId1"/>
  <headerFooter alignWithMargins="0">
    <oddFooter>&amp;L&amp;8&amp;Z&amp;F&amp;C&amp;P</oddFooter>
  </headerFooter>
  <rowBreaks count="2" manualBreakCount="2">
    <brk id="10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85" zoomScaleSheetLayoutView="85" workbookViewId="0" topLeftCell="A1">
      <pane xSplit="4" ySplit="4" topLeftCell="E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0" sqref="A40:A42"/>
    </sheetView>
  </sheetViews>
  <sheetFormatPr defaultColWidth="9.140625" defaultRowHeight="12.75"/>
  <cols>
    <col min="1" max="1" width="6.8515625" style="44" customWidth="1"/>
    <col min="2" max="2" width="17.00390625" style="44" customWidth="1"/>
    <col min="3" max="3" width="16.140625" style="44" customWidth="1"/>
    <col min="4" max="4" width="30.7109375" style="44" customWidth="1"/>
    <col min="5" max="5" width="7.57421875" style="46" customWidth="1"/>
    <col min="6" max="6" width="12.421875" style="46" customWidth="1"/>
    <col min="7" max="16384" width="9.140625" style="44" customWidth="1"/>
  </cols>
  <sheetData>
    <row r="1" spans="1:6" ht="45.75" customHeight="1">
      <c r="A1" s="72" t="s">
        <v>217</v>
      </c>
      <c r="B1" s="73"/>
      <c r="C1" s="73"/>
      <c r="D1" s="73"/>
      <c r="E1" s="73"/>
      <c r="F1" s="74"/>
    </row>
    <row r="2" spans="1:6" ht="21" customHeight="1">
      <c r="A2" s="65" t="s">
        <v>16</v>
      </c>
      <c r="B2" s="65" t="s">
        <v>189</v>
      </c>
      <c r="C2" s="65" t="s">
        <v>79</v>
      </c>
      <c r="D2" s="65" t="s">
        <v>0</v>
      </c>
      <c r="E2" s="65" t="s">
        <v>0</v>
      </c>
      <c r="F2" s="65" t="s">
        <v>78</v>
      </c>
    </row>
    <row r="3" spans="1:6" ht="22.5" customHeight="1">
      <c r="A3" s="65"/>
      <c r="B3" s="65"/>
      <c r="C3" s="65"/>
      <c r="D3" s="65"/>
      <c r="E3" s="65"/>
      <c r="F3" s="65"/>
    </row>
    <row r="4" spans="1:6" ht="9.75" customHeight="1">
      <c r="A4" s="65"/>
      <c r="B4" s="65"/>
      <c r="C4" s="65"/>
      <c r="D4" s="65"/>
      <c r="E4" s="65"/>
      <c r="F4" s="65"/>
    </row>
    <row r="5" spans="1:6" ht="30" customHeight="1">
      <c r="A5" s="45">
        <v>1</v>
      </c>
      <c r="B5" s="45" t="s">
        <v>97</v>
      </c>
      <c r="C5" s="49" t="s">
        <v>105</v>
      </c>
      <c r="D5" s="49" t="s">
        <v>106</v>
      </c>
      <c r="E5" s="45">
        <v>1</v>
      </c>
      <c r="F5" s="50"/>
    </row>
    <row r="6" spans="1:6" ht="30" customHeight="1">
      <c r="A6" s="55"/>
      <c r="B6" s="55"/>
      <c r="C6" s="47"/>
      <c r="D6" s="47"/>
      <c r="E6" s="55"/>
      <c r="F6" s="56"/>
    </row>
    <row r="7" spans="1:6" ht="45.75" customHeight="1">
      <c r="A7" s="72" t="s">
        <v>218</v>
      </c>
      <c r="B7" s="73"/>
      <c r="C7" s="73"/>
      <c r="D7" s="73"/>
      <c r="E7" s="73"/>
      <c r="F7" s="74"/>
    </row>
    <row r="8" spans="1:6" ht="21" customHeight="1">
      <c r="A8" s="65" t="s">
        <v>16</v>
      </c>
      <c r="B8" s="65" t="s">
        <v>189</v>
      </c>
      <c r="C8" s="65" t="s">
        <v>79</v>
      </c>
      <c r="D8" s="65" t="s">
        <v>0</v>
      </c>
      <c r="E8" s="65" t="s">
        <v>0</v>
      </c>
      <c r="F8" s="65" t="s">
        <v>78</v>
      </c>
    </row>
    <row r="9" spans="1:6" ht="22.5" customHeight="1">
      <c r="A9" s="65"/>
      <c r="B9" s="65"/>
      <c r="C9" s="65"/>
      <c r="D9" s="65"/>
      <c r="E9" s="65"/>
      <c r="F9" s="65"/>
    </row>
    <row r="10" spans="1:6" ht="11.25">
      <c r="A10" s="65"/>
      <c r="B10" s="65"/>
      <c r="C10" s="65"/>
      <c r="D10" s="65"/>
      <c r="E10" s="65"/>
      <c r="F10" s="65"/>
    </row>
    <row r="11" spans="1:6" ht="30" customHeight="1">
      <c r="A11" s="24">
        <v>1</v>
      </c>
      <c r="B11" s="24" t="s">
        <v>198</v>
      </c>
      <c r="C11" s="25" t="s">
        <v>5</v>
      </c>
      <c r="D11" s="25" t="s">
        <v>86</v>
      </c>
      <c r="E11" s="45">
        <v>1</v>
      </c>
      <c r="F11" s="45"/>
    </row>
    <row r="12" spans="1:6" ht="30" customHeight="1">
      <c r="A12" s="24">
        <v>2</v>
      </c>
      <c r="B12" s="24" t="s">
        <v>198</v>
      </c>
      <c r="C12" s="25" t="s">
        <v>5</v>
      </c>
      <c r="D12" s="25" t="s">
        <v>206</v>
      </c>
      <c r="E12" s="45">
        <v>1</v>
      </c>
      <c r="F12" s="45"/>
    </row>
    <row r="13" spans="1:6" ht="30" customHeight="1">
      <c r="A13" s="24">
        <v>3</v>
      </c>
      <c r="B13" s="24" t="s">
        <v>198</v>
      </c>
      <c r="C13" s="25" t="s">
        <v>6</v>
      </c>
      <c r="D13" s="25" t="s">
        <v>96</v>
      </c>
      <c r="E13" s="45">
        <v>1</v>
      </c>
      <c r="F13" s="45"/>
    </row>
    <row r="14" spans="1:6" ht="30" customHeight="1">
      <c r="A14" s="24">
        <v>4</v>
      </c>
      <c r="B14" s="24" t="s">
        <v>97</v>
      </c>
      <c r="C14" s="49" t="s">
        <v>103</v>
      </c>
      <c r="D14" s="49" t="s">
        <v>104</v>
      </c>
      <c r="E14" s="45">
        <v>1</v>
      </c>
      <c r="F14" s="50"/>
    </row>
    <row r="15" spans="1:6" ht="30" customHeight="1">
      <c r="A15" s="24">
        <v>5</v>
      </c>
      <c r="B15" s="24" t="s">
        <v>198</v>
      </c>
      <c r="C15" s="25" t="s">
        <v>9</v>
      </c>
      <c r="D15" s="25" t="s">
        <v>31</v>
      </c>
      <c r="E15" s="45">
        <v>1</v>
      </c>
      <c r="F15" s="45"/>
    </row>
    <row r="16" spans="1:6" s="7" customFormat="1" ht="24.75" customHeight="1">
      <c r="A16" s="24">
        <v>6</v>
      </c>
      <c r="B16" s="24" t="s">
        <v>199</v>
      </c>
      <c r="C16" s="49" t="s">
        <v>167</v>
      </c>
      <c r="D16" s="49" t="s">
        <v>168</v>
      </c>
      <c r="E16" s="45">
        <v>1</v>
      </c>
      <c r="F16" s="50"/>
    </row>
    <row r="17" spans="1:6" ht="30" customHeight="1">
      <c r="A17" s="25"/>
      <c r="B17" s="25"/>
      <c r="C17" s="25"/>
      <c r="D17" s="28" t="s">
        <v>75</v>
      </c>
      <c r="E17" s="24">
        <f>SUM(E11:E16)</f>
        <v>6</v>
      </c>
      <c r="F17" s="24"/>
    </row>
    <row r="18" spans="1:6" ht="30" customHeight="1">
      <c r="A18" s="54"/>
      <c r="B18" s="54"/>
      <c r="C18" s="54"/>
      <c r="D18" s="54"/>
      <c r="E18" s="57"/>
      <c r="F18" s="57"/>
    </row>
    <row r="19" spans="1:6" ht="45.75" customHeight="1">
      <c r="A19" s="72" t="s">
        <v>219</v>
      </c>
      <c r="B19" s="73"/>
      <c r="C19" s="73"/>
      <c r="D19" s="73"/>
      <c r="E19" s="73"/>
      <c r="F19" s="74"/>
    </row>
    <row r="20" spans="1:6" ht="21" customHeight="1">
      <c r="A20" s="65" t="s">
        <v>16</v>
      </c>
      <c r="B20" s="65" t="s">
        <v>189</v>
      </c>
      <c r="C20" s="65" t="s">
        <v>79</v>
      </c>
      <c r="D20" s="65" t="s">
        <v>0</v>
      </c>
      <c r="E20" s="65" t="s">
        <v>0</v>
      </c>
      <c r="F20" s="65" t="s">
        <v>78</v>
      </c>
    </row>
    <row r="21" spans="1:6" ht="15.75" customHeight="1">
      <c r="A21" s="65"/>
      <c r="B21" s="65"/>
      <c r="C21" s="65"/>
      <c r="D21" s="65"/>
      <c r="E21" s="65"/>
      <c r="F21" s="65"/>
    </row>
    <row r="22" spans="1:6" ht="9.75" customHeight="1">
      <c r="A22" s="65"/>
      <c r="B22" s="65"/>
      <c r="C22" s="65"/>
      <c r="D22" s="65"/>
      <c r="E22" s="65"/>
      <c r="F22" s="65"/>
    </row>
    <row r="23" spans="1:6" ht="30" customHeight="1">
      <c r="A23" s="24">
        <v>1</v>
      </c>
      <c r="B23" s="24" t="s">
        <v>198</v>
      </c>
      <c r="C23" s="25" t="s">
        <v>6</v>
      </c>
      <c r="D23" s="25" t="s">
        <v>66</v>
      </c>
      <c r="E23" s="45">
        <v>1</v>
      </c>
      <c r="F23" s="45"/>
    </row>
    <row r="24" spans="1:6" ht="30" customHeight="1">
      <c r="A24" s="24">
        <v>2</v>
      </c>
      <c r="B24" s="24" t="s">
        <v>198</v>
      </c>
      <c r="C24" s="25" t="s">
        <v>12</v>
      </c>
      <c r="D24" s="25" t="s">
        <v>37</v>
      </c>
      <c r="E24" s="45">
        <v>1</v>
      </c>
      <c r="F24" s="45"/>
    </row>
    <row r="25" spans="1:6" ht="30" customHeight="1">
      <c r="A25" s="24">
        <v>3</v>
      </c>
      <c r="B25" s="24" t="s">
        <v>198</v>
      </c>
      <c r="C25" s="25" t="s">
        <v>12</v>
      </c>
      <c r="D25" s="25" t="s">
        <v>42</v>
      </c>
      <c r="E25" s="45">
        <v>1</v>
      </c>
      <c r="F25" s="45"/>
    </row>
    <row r="26" spans="1:6" ht="30" customHeight="1">
      <c r="A26" s="24">
        <v>4</v>
      </c>
      <c r="B26" s="24" t="s">
        <v>198</v>
      </c>
      <c r="C26" s="25" t="s">
        <v>12</v>
      </c>
      <c r="D26" s="25" t="s">
        <v>46</v>
      </c>
      <c r="E26" s="45">
        <v>1</v>
      </c>
      <c r="F26" s="45"/>
    </row>
    <row r="27" spans="1:6" ht="30" customHeight="1">
      <c r="A27" s="24">
        <v>5</v>
      </c>
      <c r="B27" s="24" t="s">
        <v>198</v>
      </c>
      <c r="C27" s="25" t="s">
        <v>12</v>
      </c>
      <c r="D27" s="25" t="s">
        <v>47</v>
      </c>
      <c r="E27" s="45">
        <v>1</v>
      </c>
      <c r="F27" s="45"/>
    </row>
    <row r="28" spans="1:6" s="7" customFormat="1" ht="30" customHeight="1">
      <c r="A28" s="24">
        <v>6</v>
      </c>
      <c r="B28" s="24" t="s">
        <v>198</v>
      </c>
      <c r="C28" s="25" t="s">
        <v>13</v>
      </c>
      <c r="D28" s="26" t="s">
        <v>74</v>
      </c>
      <c r="E28" s="45">
        <v>1</v>
      </c>
      <c r="F28" s="45"/>
    </row>
    <row r="29" spans="1:6" s="7" customFormat="1" ht="33" customHeight="1">
      <c r="A29" s="24">
        <v>7</v>
      </c>
      <c r="B29" s="24" t="s">
        <v>97</v>
      </c>
      <c r="C29" s="49" t="s">
        <v>101</v>
      </c>
      <c r="D29" s="49" t="s">
        <v>102</v>
      </c>
      <c r="E29" s="45">
        <v>1</v>
      </c>
      <c r="F29" s="45"/>
    </row>
    <row r="30" spans="1:6" ht="18.75" customHeight="1">
      <c r="A30" s="43"/>
      <c r="B30" s="43"/>
      <c r="C30" s="43"/>
      <c r="D30" s="43" t="s">
        <v>159</v>
      </c>
      <c r="E30" s="43">
        <f>SUM(E23:E29)</f>
        <v>7</v>
      </c>
      <c r="F30" s="43"/>
    </row>
    <row r="31" spans="1:6" ht="45.75" customHeight="1">
      <c r="A31" s="72" t="s">
        <v>220</v>
      </c>
      <c r="B31" s="73"/>
      <c r="C31" s="73"/>
      <c r="D31" s="73"/>
      <c r="E31" s="73"/>
      <c r="F31" s="74"/>
    </row>
    <row r="32" spans="1:6" ht="21" customHeight="1">
      <c r="A32" s="65" t="s">
        <v>16</v>
      </c>
      <c r="B32" s="65" t="s">
        <v>189</v>
      </c>
      <c r="C32" s="65" t="s">
        <v>79</v>
      </c>
      <c r="D32" s="65" t="s">
        <v>0</v>
      </c>
      <c r="E32" s="65" t="s">
        <v>0</v>
      </c>
      <c r="F32" s="65" t="s">
        <v>78</v>
      </c>
    </row>
    <row r="33" spans="1:6" ht="22.5" customHeight="1">
      <c r="A33" s="65"/>
      <c r="B33" s="65"/>
      <c r="C33" s="65"/>
      <c r="D33" s="65"/>
      <c r="E33" s="65"/>
      <c r="F33" s="65"/>
    </row>
    <row r="34" spans="1:6" ht="9.75" customHeight="1">
      <c r="A34" s="65"/>
      <c r="B34" s="65"/>
      <c r="C34" s="65"/>
      <c r="D34" s="65"/>
      <c r="E34" s="65"/>
      <c r="F34" s="65"/>
    </row>
    <row r="35" spans="1:6" ht="30" customHeight="1">
      <c r="A35" s="24">
        <v>1</v>
      </c>
      <c r="B35" s="24" t="s">
        <v>198</v>
      </c>
      <c r="C35" s="25" t="s">
        <v>4</v>
      </c>
      <c r="D35" s="25" t="s">
        <v>76</v>
      </c>
      <c r="E35" s="45">
        <v>1</v>
      </c>
      <c r="F35" s="45"/>
    </row>
    <row r="36" spans="1:6" ht="30" customHeight="1">
      <c r="A36" s="24">
        <v>2</v>
      </c>
      <c r="B36" s="24" t="s">
        <v>199</v>
      </c>
      <c r="C36" s="25" t="s">
        <v>154</v>
      </c>
      <c r="D36" s="25" t="s">
        <v>155</v>
      </c>
      <c r="E36" s="45">
        <v>1</v>
      </c>
      <c r="F36" s="45"/>
    </row>
    <row r="37" spans="1:6" ht="30" customHeight="1">
      <c r="A37" s="24">
        <v>3</v>
      </c>
      <c r="B37" s="24" t="s">
        <v>199</v>
      </c>
      <c r="C37" s="25" t="s">
        <v>149</v>
      </c>
      <c r="D37" s="25" t="s">
        <v>170</v>
      </c>
      <c r="E37" s="45">
        <v>1</v>
      </c>
      <c r="F37" s="45"/>
    </row>
    <row r="38" spans="1:6" ht="30" customHeight="1">
      <c r="A38" s="24"/>
      <c r="B38" s="24"/>
      <c r="C38" s="25"/>
      <c r="D38" s="25" t="s">
        <v>75</v>
      </c>
      <c r="E38" s="45">
        <f>SUM(E35,E36,E37)</f>
        <v>3</v>
      </c>
      <c r="F38" s="45"/>
    </row>
    <row r="39" spans="1:6" ht="45.75" customHeight="1">
      <c r="A39" s="72" t="s">
        <v>221</v>
      </c>
      <c r="B39" s="73"/>
      <c r="C39" s="73"/>
      <c r="D39" s="73"/>
      <c r="E39" s="73"/>
      <c r="F39" s="74"/>
    </row>
    <row r="40" spans="1:6" ht="21" customHeight="1">
      <c r="A40" s="65" t="s">
        <v>16</v>
      </c>
      <c r="B40" s="65" t="s">
        <v>189</v>
      </c>
      <c r="C40" s="65" t="s">
        <v>79</v>
      </c>
      <c r="D40" s="65" t="s">
        <v>0</v>
      </c>
      <c r="E40" s="65" t="s">
        <v>0</v>
      </c>
      <c r="F40" s="65" t="s">
        <v>78</v>
      </c>
    </row>
    <row r="41" spans="1:6" ht="22.5" customHeight="1">
      <c r="A41" s="65"/>
      <c r="B41" s="65"/>
      <c r="C41" s="65"/>
      <c r="D41" s="65"/>
      <c r="E41" s="65"/>
      <c r="F41" s="65"/>
    </row>
    <row r="42" spans="1:6" ht="9.75" customHeight="1">
      <c r="A42" s="65"/>
      <c r="B42" s="65"/>
      <c r="C42" s="65"/>
      <c r="D42" s="65"/>
      <c r="E42" s="65"/>
      <c r="F42" s="65"/>
    </row>
    <row r="43" spans="1:6" ht="30" customHeight="1">
      <c r="A43" s="24">
        <v>1</v>
      </c>
      <c r="B43" s="24" t="s">
        <v>199</v>
      </c>
      <c r="C43" s="25" t="s">
        <v>149</v>
      </c>
      <c r="D43" s="25" t="s">
        <v>169</v>
      </c>
      <c r="E43" s="45">
        <v>1</v>
      </c>
      <c r="F43" s="45"/>
    </row>
    <row r="44" spans="1:6" ht="30" customHeight="1">
      <c r="A44" s="24">
        <v>2</v>
      </c>
      <c r="B44" s="24" t="s">
        <v>199</v>
      </c>
      <c r="C44" s="25" t="s">
        <v>149</v>
      </c>
      <c r="D44" s="25" t="s">
        <v>150</v>
      </c>
      <c r="E44" s="45">
        <v>2</v>
      </c>
      <c r="F44" s="45"/>
    </row>
    <row r="45" spans="1:6" ht="30" customHeight="1">
      <c r="A45" s="24">
        <v>3</v>
      </c>
      <c r="B45" s="24" t="s">
        <v>199</v>
      </c>
      <c r="C45" s="25" t="s">
        <v>165</v>
      </c>
      <c r="D45" s="25" t="s">
        <v>166</v>
      </c>
      <c r="E45" s="45">
        <v>1</v>
      </c>
      <c r="F45" s="45"/>
    </row>
    <row r="46" spans="1:6" ht="30" customHeight="1">
      <c r="A46" s="24"/>
      <c r="B46" s="24"/>
      <c r="C46" s="25"/>
      <c r="D46" s="25" t="s">
        <v>159</v>
      </c>
      <c r="E46" s="45">
        <f>SUM(E43:E45)</f>
        <v>4</v>
      </c>
      <c r="F46" s="45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</sheetData>
  <mergeCells count="35">
    <mergeCell ref="A19:F19"/>
    <mergeCell ref="B8:B10"/>
    <mergeCell ref="D20:D22"/>
    <mergeCell ref="E20:E22"/>
    <mergeCell ref="A7:F7"/>
    <mergeCell ref="A8:A10"/>
    <mergeCell ref="F20:F22"/>
    <mergeCell ref="C8:C10"/>
    <mergeCell ref="D8:D10"/>
    <mergeCell ref="E8:E10"/>
    <mergeCell ref="F8:F10"/>
    <mergeCell ref="B20:B22"/>
    <mergeCell ref="A20:A22"/>
    <mergeCell ref="C20:C22"/>
    <mergeCell ref="A1:F1"/>
    <mergeCell ref="D2:D4"/>
    <mergeCell ref="A2:A4"/>
    <mergeCell ref="C2:C4"/>
    <mergeCell ref="E2:E4"/>
    <mergeCell ref="F2:F4"/>
    <mergeCell ref="B2:B4"/>
    <mergeCell ref="A31:F31"/>
    <mergeCell ref="A39:F39"/>
    <mergeCell ref="D32:D34"/>
    <mergeCell ref="E32:E34"/>
    <mergeCell ref="F40:F42"/>
    <mergeCell ref="F32:F34"/>
    <mergeCell ref="A32:A34"/>
    <mergeCell ref="C32:C34"/>
    <mergeCell ref="B40:B42"/>
    <mergeCell ref="A40:A42"/>
    <mergeCell ref="C40:C42"/>
    <mergeCell ref="D40:D42"/>
    <mergeCell ref="E40:E42"/>
    <mergeCell ref="B32:B34"/>
  </mergeCells>
  <printOptions horizontalCentered="1"/>
  <pageMargins left="0.5" right="0.5" top="0.64" bottom="0.75" header="0.25" footer="0.5"/>
  <pageSetup horizontalDpi="600" verticalDpi="600" orientation="portrait" paperSize="9" scale="97" r:id="rId1"/>
  <headerFooter alignWithMargins="0">
    <oddFooter>&amp;L&amp;8&amp;Z&amp;F&amp;C&amp;P</oddFooter>
  </headerFooter>
  <rowBreaks count="2" manualBreakCount="2">
    <brk id="18" max="255" man="1"/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="115" zoomScaleSheetLayoutView="115" workbookViewId="0" topLeftCell="A1">
      <pane xSplit="4" ySplit="4" topLeftCell="E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8" sqref="A68:F68"/>
    </sheetView>
  </sheetViews>
  <sheetFormatPr defaultColWidth="9.140625" defaultRowHeight="12.75"/>
  <cols>
    <col min="1" max="1" width="4.8515625" style="1" customWidth="1"/>
    <col min="2" max="2" width="12.28125" style="1" customWidth="1"/>
    <col min="3" max="3" width="15.00390625" style="1" customWidth="1"/>
    <col min="4" max="4" width="31.57421875" style="1" customWidth="1"/>
    <col min="5" max="5" width="10.28125" style="2" customWidth="1"/>
    <col min="6" max="6" width="12.8515625" style="2" customWidth="1"/>
    <col min="7" max="16384" width="9.140625" style="1" customWidth="1"/>
  </cols>
  <sheetData>
    <row r="1" spans="1:6" ht="28.5" customHeight="1">
      <c r="A1" s="62" t="s">
        <v>213</v>
      </c>
      <c r="B1" s="63"/>
      <c r="C1" s="63"/>
      <c r="D1" s="63"/>
      <c r="E1" s="63"/>
      <c r="F1" s="64"/>
    </row>
    <row r="2" spans="1:6" ht="11.25" customHeight="1">
      <c r="A2" s="78" t="s">
        <v>16</v>
      </c>
      <c r="B2" s="78" t="s">
        <v>189</v>
      </c>
      <c r="C2" s="78" t="s">
        <v>79</v>
      </c>
      <c r="D2" s="78" t="s">
        <v>0</v>
      </c>
      <c r="E2" s="78" t="s">
        <v>81</v>
      </c>
      <c r="F2" s="78" t="s">
        <v>78</v>
      </c>
    </row>
    <row r="3" spans="1:6" ht="11.25" customHeight="1">
      <c r="A3" s="78"/>
      <c r="B3" s="78"/>
      <c r="C3" s="78"/>
      <c r="D3" s="78"/>
      <c r="E3" s="78"/>
      <c r="F3" s="78"/>
    </row>
    <row r="4" spans="1:6" ht="6.75" customHeight="1">
      <c r="A4" s="78"/>
      <c r="B4" s="78"/>
      <c r="C4" s="78"/>
      <c r="D4" s="78"/>
      <c r="E4" s="78"/>
      <c r="F4" s="78"/>
    </row>
    <row r="5" spans="1:6" ht="18" customHeight="1">
      <c r="A5" s="9">
        <v>1</v>
      </c>
      <c r="B5" s="9" t="s">
        <v>198</v>
      </c>
      <c r="C5" s="22" t="s">
        <v>5</v>
      </c>
      <c r="D5" s="22" t="s">
        <v>141</v>
      </c>
      <c r="E5" s="15">
        <v>1</v>
      </c>
      <c r="F5" s="9"/>
    </row>
    <row r="6" spans="1:6" ht="18" customHeight="1">
      <c r="A6" s="9">
        <v>2</v>
      </c>
      <c r="B6" s="9" t="s">
        <v>198</v>
      </c>
      <c r="C6" s="10" t="s">
        <v>6</v>
      </c>
      <c r="D6" s="10" t="s">
        <v>19</v>
      </c>
      <c r="E6" s="15">
        <v>1</v>
      </c>
      <c r="F6" s="15"/>
    </row>
    <row r="7" spans="1:6" ht="18" customHeight="1">
      <c r="A7" s="9">
        <v>3</v>
      </c>
      <c r="B7" s="9" t="s">
        <v>198</v>
      </c>
      <c r="C7" s="10" t="s">
        <v>7</v>
      </c>
      <c r="D7" s="10" t="s">
        <v>20</v>
      </c>
      <c r="E7" s="15">
        <v>1</v>
      </c>
      <c r="F7" s="15"/>
    </row>
    <row r="8" spans="1:6" ht="18" customHeight="1">
      <c r="A8" s="9">
        <v>4</v>
      </c>
      <c r="B8" s="9" t="s">
        <v>198</v>
      </c>
      <c r="C8" s="10" t="s">
        <v>8</v>
      </c>
      <c r="D8" s="10" t="s">
        <v>21</v>
      </c>
      <c r="E8" s="15">
        <v>1</v>
      </c>
      <c r="F8" s="15"/>
    </row>
    <row r="9" spans="1:6" ht="18" customHeight="1">
      <c r="A9" s="9">
        <v>5</v>
      </c>
      <c r="B9" s="9" t="s">
        <v>198</v>
      </c>
      <c r="C9" s="10" t="s">
        <v>10</v>
      </c>
      <c r="D9" s="10" t="s">
        <v>67</v>
      </c>
      <c r="E9" s="15">
        <v>1</v>
      </c>
      <c r="F9" s="15"/>
    </row>
    <row r="10" spans="1:6" ht="18" customHeight="1">
      <c r="A10" s="9">
        <v>6</v>
      </c>
      <c r="B10" s="22" t="s">
        <v>97</v>
      </c>
      <c r="C10" s="22" t="s">
        <v>97</v>
      </c>
      <c r="D10" s="17" t="s">
        <v>98</v>
      </c>
      <c r="E10" s="16">
        <v>1</v>
      </c>
      <c r="F10" s="23"/>
    </row>
    <row r="11" spans="1:6" ht="18" customHeight="1">
      <c r="A11" s="9">
        <v>7</v>
      </c>
      <c r="B11" s="22" t="s">
        <v>97</v>
      </c>
      <c r="C11" s="22" t="s">
        <v>99</v>
      </c>
      <c r="D11" s="17" t="s">
        <v>100</v>
      </c>
      <c r="E11" s="16">
        <v>1</v>
      </c>
      <c r="F11" s="23"/>
    </row>
    <row r="12" spans="1:6" ht="18" customHeight="1">
      <c r="A12" s="16"/>
      <c r="B12" s="16"/>
      <c r="C12" s="22"/>
      <c r="D12" s="40" t="s">
        <v>159</v>
      </c>
      <c r="E12" s="41">
        <f>SUM(E5:E11)</f>
        <v>7</v>
      </c>
      <c r="F12" s="23"/>
    </row>
    <row r="13" spans="1:6" ht="12.75">
      <c r="A13" s="43"/>
      <c r="B13" s="43"/>
      <c r="C13" s="43"/>
      <c r="D13" s="43"/>
      <c r="E13" s="43"/>
      <c r="F13" s="43"/>
    </row>
    <row r="14" spans="1:6" ht="38.25" customHeight="1">
      <c r="A14" s="62" t="s">
        <v>214</v>
      </c>
      <c r="B14" s="63"/>
      <c r="C14" s="63"/>
      <c r="D14" s="63"/>
      <c r="E14" s="63"/>
      <c r="F14" s="64"/>
    </row>
    <row r="15" spans="1:6" ht="11.25">
      <c r="A15" s="78" t="s">
        <v>16</v>
      </c>
      <c r="B15" s="78" t="s">
        <v>189</v>
      </c>
      <c r="C15" s="78" t="s">
        <v>79</v>
      </c>
      <c r="D15" s="78" t="s">
        <v>0</v>
      </c>
      <c r="E15" s="78" t="s">
        <v>81</v>
      </c>
      <c r="F15" s="78" t="s">
        <v>78</v>
      </c>
    </row>
    <row r="16" spans="1:6" ht="11.25">
      <c r="A16" s="78"/>
      <c r="B16" s="78"/>
      <c r="C16" s="78"/>
      <c r="D16" s="78"/>
      <c r="E16" s="78"/>
      <c r="F16" s="78"/>
    </row>
    <row r="17" spans="1:6" ht="11.25">
      <c r="A17" s="78"/>
      <c r="B17" s="78"/>
      <c r="C17" s="78"/>
      <c r="D17" s="78"/>
      <c r="E17" s="78"/>
      <c r="F17" s="78"/>
    </row>
    <row r="18" spans="1:6" s="44" customFormat="1" ht="30" customHeight="1">
      <c r="A18" s="24">
        <v>1</v>
      </c>
      <c r="B18" s="45" t="s">
        <v>97</v>
      </c>
      <c r="C18" s="25" t="s">
        <v>177</v>
      </c>
      <c r="D18" s="25" t="s">
        <v>178</v>
      </c>
      <c r="E18" s="45">
        <v>1</v>
      </c>
      <c r="F18" s="24" t="s">
        <v>205</v>
      </c>
    </row>
    <row r="19" spans="1:6" s="44" customFormat="1" ht="30" customHeight="1">
      <c r="A19" s="24">
        <v>2</v>
      </c>
      <c r="B19" s="9" t="s">
        <v>198</v>
      </c>
      <c r="C19" s="10" t="s">
        <v>5</v>
      </c>
      <c r="D19" s="10" t="s">
        <v>124</v>
      </c>
      <c r="E19" s="15">
        <v>1</v>
      </c>
      <c r="F19" s="15"/>
    </row>
    <row r="20" spans="1:6" s="44" customFormat="1" ht="30" customHeight="1">
      <c r="A20" s="24">
        <v>3</v>
      </c>
      <c r="B20" s="9" t="s">
        <v>198</v>
      </c>
      <c r="C20" s="10" t="s">
        <v>5</v>
      </c>
      <c r="D20" s="10" t="s">
        <v>186</v>
      </c>
      <c r="E20" s="15">
        <v>1</v>
      </c>
      <c r="F20" s="15"/>
    </row>
    <row r="21" spans="1:6" s="44" customFormat="1" ht="30" customHeight="1">
      <c r="A21" s="24">
        <v>6</v>
      </c>
      <c r="B21" s="9" t="s">
        <v>198</v>
      </c>
      <c r="C21" s="10" t="s">
        <v>5</v>
      </c>
      <c r="D21" s="10" t="s">
        <v>125</v>
      </c>
      <c r="E21" s="15">
        <v>1</v>
      </c>
      <c r="F21" s="15"/>
    </row>
    <row r="22" spans="1:6" s="44" customFormat="1" ht="30" customHeight="1">
      <c r="A22" s="24">
        <v>7</v>
      </c>
      <c r="B22" s="24" t="s">
        <v>198</v>
      </c>
      <c r="C22" s="25" t="s">
        <v>5</v>
      </c>
      <c r="D22" s="25" t="s">
        <v>90</v>
      </c>
      <c r="E22" s="45">
        <v>1</v>
      </c>
      <c r="F22" s="24" t="s">
        <v>205</v>
      </c>
    </row>
    <row r="23" spans="1:6" s="44" customFormat="1" ht="30" customHeight="1">
      <c r="A23" s="24">
        <v>10</v>
      </c>
      <c r="B23" s="9" t="s">
        <v>198</v>
      </c>
      <c r="C23" s="10" t="s">
        <v>5</v>
      </c>
      <c r="D23" s="10" t="s">
        <v>86</v>
      </c>
      <c r="E23" s="15">
        <v>1</v>
      </c>
      <c r="F23" s="15"/>
    </row>
    <row r="24" spans="1:6" s="44" customFormat="1" ht="30" customHeight="1">
      <c r="A24" s="24">
        <v>11</v>
      </c>
      <c r="B24" s="9" t="s">
        <v>198</v>
      </c>
      <c r="C24" s="10" t="s">
        <v>5</v>
      </c>
      <c r="D24" s="10" t="s">
        <v>84</v>
      </c>
      <c r="E24" s="15">
        <v>1</v>
      </c>
      <c r="F24" s="15"/>
    </row>
    <row r="25" spans="1:6" s="7" customFormat="1" ht="24.75" customHeight="1">
      <c r="A25" s="24">
        <v>12</v>
      </c>
      <c r="B25" s="24" t="s">
        <v>198</v>
      </c>
      <c r="C25" s="25" t="s">
        <v>5</v>
      </c>
      <c r="D25" s="25" t="s">
        <v>173</v>
      </c>
      <c r="E25" s="45">
        <v>1</v>
      </c>
      <c r="F25" s="24" t="s">
        <v>205</v>
      </c>
    </row>
    <row r="26" spans="1:6" ht="18" customHeight="1">
      <c r="A26" s="9">
        <v>1</v>
      </c>
      <c r="B26" s="9" t="s">
        <v>198</v>
      </c>
      <c r="C26" s="10" t="s">
        <v>6</v>
      </c>
      <c r="D26" s="10" t="s">
        <v>58</v>
      </c>
      <c r="E26" s="15">
        <v>2</v>
      </c>
      <c r="F26" s="15"/>
    </row>
    <row r="27" spans="1:6" ht="18" customHeight="1">
      <c r="A27" s="9">
        <v>2</v>
      </c>
      <c r="B27" s="9" t="s">
        <v>198</v>
      </c>
      <c r="C27" s="10" t="s">
        <v>6</v>
      </c>
      <c r="D27" s="10" t="s">
        <v>50</v>
      </c>
      <c r="E27" s="15">
        <v>1</v>
      </c>
      <c r="F27" s="15"/>
    </row>
    <row r="28" spans="1:6" ht="18" customHeight="1">
      <c r="A28" s="9">
        <v>3</v>
      </c>
      <c r="B28" s="9" t="s">
        <v>198</v>
      </c>
      <c r="C28" s="10" t="s">
        <v>6</v>
      </c>
      <c r="D28" s="10" t="s">
        <v>54</v>
      </c>
      <c r="E28" s="15">
        <v>1</v>
      </c>
      <c r="F28" s="15"/>
    </row>
    <row r="29" spans="1:6" ht="18" customHeight="1">
      <c r="A29" s="9">
        <v>4</v>
      </c>
      <c r="B29" s="9" t="s">
        <v>198</v>
      </c>
      <c r="C29" s="10" t="s">
        <v>6</v>
      </c>
      <c r="D29" s="10" t="s">
        <v>56</v>
      </c>
      <c r="E29" s="15">
        <v>1</v>
      </c>
      <c r="F29" s="15"/>
    </row>
    <row r="30" spans="1:6" ht="18" customHeight="1">
      <c r="A30" s="9">
        <v>5</v>
      </c>
      <c r="B30" s="9" t="s">
        <v>198</v>
      </c>
      <c r="C30" s="10" t="s">
        <v>6</v>
      </c>
      <c r="D30" s="10" t="s">
        <v>63</v>
      </c>
      <c r="E30" s="15">
        <v>1</v>
      </c>
      <c r="F30" s="15"/>
    </row>
    <row r="31" spans="1:6" ht="18" customHeight="1">
      <c r="A31" s="9">
        <v>6</v>
      </c>
      <c r="B31" s="9" t="s">
        <v>198</v>
      </c>
      <c r="C31" s="10" t="s">
        <v>6</v>
      </c>
      <c r="D31" s="10" t="s">
        <v>64</v>
      </c>
      <c r="E31" s="15">
        <v>1</v>
      </c>
      <c r="F31" s="15"/>
    </row>
    <row r="32" spans="1:6" ht="18" customHeight="1">
      <c r="A32" s="9">
        <v>7</v>
      </c>
      <c r="B32" s="9" t="s">
        <v>198</v>
      </c>
      <c r="C32" s="10" t="s">
        <v>6</v>
      </c>
      <c r="D32" s="10" t="s">
        <v>65</v>
      </c>
      <c r="E32" s="15">
        <v>1</v>
      </c>
      <c r="F32" s="15"/>
    </row>
    <row r="33" spans="1:6" ht="18" customHeight="1">
      <c r="A33" s="9">
        <v>8</v>
      </c>
      <c r="B33" s="24" t="s">
        <v>198</v>
      </c>
      <c r="C33" s="25" t="s">
        <v>6</v>
      </c>
      <c r="D33" s="25" t="s">
        <v>174</v>
      </c>
      <c r="E33" s="45">
        <v>1</v>
      </c>
      <c r="F33" s="24" t="s">
        <v>205</v>
      </c>
    </row>
    <row r="34" spans="1:6" ht="18" customHeight="1">
      <c r="A34" s="9">
        <v>9</v>
      </c>
      <c r="B34" s="24" t="s">
        <v>198</v>
      </c>
      <c r="C34" s="25" t="s">
        <v>6</v>
      </c>
      <c r="D34" s="25" t="s">
        <v>175</v>
      </c>
      <c r="E34" s="45">
        <v>1</v>
      </c>
      <c r="F34" s="24" t="s">
        <v>205</v>
      </c>
    </row>
    <row r="35" spans="1:6" ht="18" customHeight="1">
      <c r="A35" s="9">
        <v>10</v>
      </c>
      <c r="B35" s="9" t="s">
        <v>198</v>
      </c>
      <c r="C35" s="10" t="s">
        <v>8</v>
      </c>
      <c r="D35" s="10" t="s">
        <v>142</v>
      </c>
      <c r="E35" s="15">
        <v>1</v>
      </c>
      <c r="F35" s="15"/>
    </row>
    <row r="36" spans="1:6" ht="18" customHeight="1">
      <c r="A36" s="9">
        <v>11</v>
      </c>
      <c r="B36" s="9" t="s">
        <v>97</v>
      </c>
      <c r="C36" s="10" t="s">
        <v>187</v>
      </c>
      <c r="D36" s="10" t="s">
        <v>188</v>
      </c>
      <c r="E36" s="15">
        <v>1</v>
      </c>
      <c r="F36" s="15"/>
    </row>
    <row r="37" spans="1:6" ht="18" customHeight="1">
      <c r="A37" s="9">
        <v>12</v>
      </c>
      <c r="B37" s="9" t="s">
        <v>198</v>
      </c>
      <c r="C37" s="10" t="s">
        <v>9</v>
      </c>
      <c r="D37" s="10" t="s">
        <v>126</v>
      </c>
      <c r="E37" s="15">
        <v>1</v>
      </c>
      <c r="F37" s="15"/>
    </row>
    <row r="38" spans="1:6" ht="18" customHeight="1">
      <c r="A38" s="9">
        <v>13</v>
      </c>
      <c r="B38" s="9" t="s">
        <v>198</v>
      </c>
      <c r="C38" s="10" t="s">
        <v>9</v>
      </c>
      <c r="D38" s="10" t="s">
        <v>127</v>
      </c>
      <c r="E38" s="15">
        <v>1</v>
      </c>
      <c r="F38" s="15"/>
    </row>
    <row r="39" spans="1:6" ht="18" customHeight="1">
      <c r="A39" s="9">
        <v>14</v>
      </c>
      <c r="B39" s="9" t="s">
        <v>198</v>
      </c>
      <c r="C39" s="10" t="s">
        <v>9</v>
      </c>
      <c r="D39" s="10" t="s">
        <v>128</v>
      </c>
      <c r="E39" s="15">
        <v>1</v>
      </c>
      <c r="F39" s="15"/>
    </row>
    <row r="40" spans="1:6" ht="18" customHeight="1">
      <c r="A40" s="9">
        <v>15</v>
      </c>
      <c r="B40" s="9" t="s">
        <v>198</v>
      </c>
      <c r="C40" s="10" t="s">
        <v>9</v>
      </c>
      <c r="D40" s="10" t="s">
        <v>28</v>
      </c>
      <c r="E40" s="15">
        <v>1</v>
      </c>
      <c r="F40" s="15"/>
    </row>
    <row r="41" spans="1:6" ht="18" customHeight="1">
      <c r="A41" s="9">
        <v>16</v>
      </c>
      <c r="B41" s="9" t="s">
        <v>198</v>
      </c>
      <c r="C41" s="10" t="s">
        <v>9</v>
      </c>
      <c r="D41" s="10" t="s">
        <v>27</v>
      </c>
      <c r="E41" s="15">
        <v>1</v>
      </c>
      <c r="F41" s="15"/>
    </row>
    <row r="42" spans="1:6" ht="18" customHeight="1">
      <c r="A42" s="9">
        <v>17</v>
      </c>
      <c r="B42" s="24" t="s">
        <v>198</v>
      </c>
      <c r="C42" s="25" t="s">
        <v>9</v>
      </c>
      <c r="D42" s="25" t="s">
        <v>179</v>
      </c>
      <c r="E42" s="45">
        <v>1</v>
      </c>
      <c r="F42" s="24" t="s">
        <v>205</v>
      </c>
    </row>
    <row r="43" spans="1:6" ht="18" customHeight="1">
      <c r="A43" s="9">
        <v>18</v>
      </c>
      <c r="B43" s="9" t="s">
        <v>198</v>
      </c>
      <c r="C43" s="10" t="s">
        <v>10</v>
      </c>
      <c r="D43" s="10" t="s">
        <v>129</v>
      </c>
      <c r="E43" s="15">
        <v>1</v>
      </c>
      <c r="F43" s="15"/>
    </row>
    <row r="44" spans="1:6" ht="18" customHeight="1">
      <c r="A44" s="9">
        <v>19</v>
      </c>
      <c r="B44" s="9" t="s">
        <v>198</v>
      </c>
      <c r="C44" s="10" t="s">
        <v>10</v>
      </c>
      <c r="D44" s="10" t="s">
        <v>180</v>
      </c>
      <c r="E44" s="15">
        <v>1</v>
      </c>
      <c r="F44" s="15"/>
    </row>
    <row r="45" spans="1:6" ht="18" customHeight="1">
      <c r="A45" s="9">
        <v>20</v>
      </c>
      <c r="B45" s="24" t="s">
        <v>198</v>
      </c>
      <c r="C45" s="25" t="s">
        <v>10</v>
      </c>
      <c r="D45" s="25" t="s">
        <v>71</v>
      </c>
      <c r="E45" s="45">
        <v>1</v>
      </c>
      <c r="F45" s="24" t="s">
        <v>205</v>
      </c>
    </row>
    <row r="46" spans="1:6" ht="18" customHeight="1">
      <c r="A46" s="9">
        <v>21</v>
      </c>
      <c r="B46" s="9" t="s">
        <v>198</v>
      </c>
      <c r="C46" s="10" t="s">
        <v>10</v>
      </c>
      <c r="D46" s="10" t="s">
        <v>71</v>
      </c>
      <c r="E46" s="15">
        <v>2</v>
      </c>
      <c r="F46" s="15"/>
    </row>
    <row r="47" spans="1:6" ht="18" customHeight="1">
      <c r="A47" s="9">
        <v>22</v>
      </c>
      <c r="B47" s="24" t="s">
        <v>198</v>
      </c>
      <c r="C47" s="25" t="s">
        <v>10</v>
      </c>
      <c r="D47" s="25" t="s">
        <v>176</v>
      </c>
      <c r="E47" s="45">
        <v>1</v>
      </c>
      <c r="F47" s="24" t="s">
        <v>205</v>
      </c>
    </row>
    <row r="48" spans="1:6" ht="18" customHeight="1">
      <c r="A48" s="9">
        <v>23</v>
      </c>
      <c r="B48" s="9" t="s">
        <v>199</v>
      </c>
      <c r="C48" s="10" t="s">
        <v>190</v>
      </c>
      <c r="D48" s="10" t="s">
        <v>204</v>
      </c>
      <c r="E48" s="15">
        <v>1</v>
      </c>
      <c r="F48" s="15"/>
    </row>
    <row r="49" spans="1:6" ht="18" customHeight="1">
      <c r="A49" s="9">
        <v>24</v>
      </c>
      <c r="B49" s="9" t="s">
        <v>198</v>
      </c>
      <c r="C49" s="10" t="s">
        <v>12</v>
      </c>
      <c r="D49" s="10" t="s">
        <v>35</v>
      </c>
      <c r="E49" s="15">
        <v>1</v>
      </c>
      <c r="F49" s="15"/>
    </row>
    <row r="50" spans="1:6" ht="18" customHeight="1">
      <c r="A50" s="9">
        <v>25</v>
      </c>
      <c r="B50" s="9" t="s">
        <v>198</v>
      </c>
      <c r="C50" s="10" t="s">
        <v>13</v>
      </c>
      <c r="D50" s="10" t="s">
        <v>73</v>
      </c>
      <c r="E50" s="15">
        <v>1</v>
      </c>
      <c r="F50" s="15"/>
    </row>
    <row r="51" spans="1:6" ht="18" customHeight="1">
      <c r="A51" s="16"/>
      <c r="B51" s="16"/>
      <c r="C51" s="17"/>
      <c r="D51" s="17"/>
      <c r="E51" s="16">
        <f>SUM(E18:E50)</f>
        <v>35</v>
      </c>
      <c r="F51" s="23"/>
    </row>
    <row r="52" spans="1:6" ht="38.25" customHeight="1">
      <c r="A52" s="62" t="s">
        <v>215</v>
      </c>
      <c r="B52" s="63"/>
      <c r="C52" s="63"/>
      <c r="D52" s="63"/>
      <c r="E52" s="63"/>
      <c r="F52" s="64"/>
    </row>
    <row r="53" spans="1:6" ht="21" customHeight="1">
      <c r="A53" s="78" t="s">
        <v>16</v>
      </c>
      <c r="B53" s="78" t="s">
        <v>189</v>
      </c>
      <c r="C53" s="78" t="s">
        <v>79</v>
      </c>
      <c r="D53" s="78" t="s">
        <v>0</v>
      </c>
      <c r="E53" s="78" t="s">
        <v>81</v>
      </c>
      <c r="F53" s="78" t="s">
        <v>78</v>
      </c>
    </row>
    <row r="54" spans="1:6" ht="22.5" customHeight="1">
      <c r="A54" s="78"/>
      <c r="B54" s="78"/>
      <c r="C54" s="78"/>
      <c r="D54" s="78"/>
      <c r="E54" s="78"/>
      <c r="F54" s="78"/>
    </row>
    <row r="55" spans="1:6" ht="20.25" customHeight="1">
      <c r="A55" s="78"/>
      <c r="B55" s="78"/>
      <c r="C55" s="78"/>
      <c r="D55" s="78"/>
      <c r="E55" s="78"/>
      <c r="F55" s="78"/>
    </row>
    <row r="56" spans="1:6" ht="20.25" customHeight="1">
      <c r="A56" s="9">
        <v>1</v>
      </c>
      <c r="B56" s="9" t="s">
        <v>198</v>
      </c>
      <c r="C56" s="22" t="s">
        <v>9</v>
      </c>
      <c r="D56" s="22" t="s">
        <v>143</v>
      </c>
      <c r="E56" s="9">
        <v>1</v>
      </c>
      <c r="F56" s="9"/>
    </row>
    <row r="57" spans="1:6" s="7" customFormat="1" ht="24.75" customHeight="1">
      <c r="A57" s="9">
        <v>2</v>
      </c>
      <c r="B57" s="9" t="s">
        <v>198</v>
      </c>
      <c r="C57" s="10" t="s">
        <v>12</v>
      </c>
      <c r="D57" s="10" t="s">
        <v>42</v>
      </c>
      <c r="E57" s="15">
        <v>1</v>
      </c>
      <c r="F57" s="15"/>
    </row>
    <row r="58" spans="1:6" s="7" customFormat="1" ht="24.75" customHeight="1">
      <c r="A58" s="9">
        <v>3</v>
      </c>
      <c r="B58" s="9" t="s">
        <v>198</v>
      </c>
      <c r="C58" s="10" t="s">
        <v>13</v>
      </c>
      <c r="D58" s="14" t="s">
        <v>74</v>
      </c>
      <c r="E58" s="15">
        <v>1</v>
      </c>
      <c r="F58" s="15"/>
    </row>
    <row r="59" spans="1:6" ht="21" customHeight="1">
      <c r="A59" s="10"/>
      <c r="B59" s="10"/>
      <c r="C59" s="10"/>
      <c r="D59" s="39" t="s">
        <v>75</v>
      </c>
      <c r="E59" s="9">
        <f>SUM(E56:E58)</f>
        <v>3</v>
      </c>
      <c r="F59" s="15"/>
    </row>
    <row r="60" spans="1:6" ht="21" customHeight="1">
      <c r="A60" s="18"/>
      <c r="B60" s="19"/>
      <c r="C60" s="19"/>
      <c r="D60" s="19"/>
      <c r="E60" s="20"/>
      <c r="F60" s="21"/>
    </row>
    <row r="61" spans="1:6" ht="38.25" customHeight="1">
      <c r="A61" s="62" t="s">
        <v>197</v>
      </c>
      <c r="B61" s="63"/>
      <c r="C61" s="63"/>
      <c r="D61" s="63"/>
      <c r="E61" s="63"/>
      <c r="F61" s="64"/>
    </row>
    <row r="62" spans="1:6" ht="21" customHeight="1">
      <c r="A62" s="78" t="s">
        <v>16</v>
      </c>
      <c r="B62" s="78" t="s">
        <v>189</v>
      </c>
      <c r="C62" s="78" t="s">
        <v>79</v>
      </c>
      <c r="D62" s="78" t="s">
        <v>0</v>
      </c>
      <c r="E62" s="78" t="s">
        <v>81</v>
      </c>
      <c r="F62" s="78" t="s">
        <v>78</v>
      </c>
    </row>
    <row r="63" spans="1:6" ht="22.5" customHeight="1">
      <c r="A63" s="78"/>
      <c r="B63" s="78"/>
      <c r="C63" s="78"/>
      <c r="D63" s="78"/>
      <c r="E63" s="78"/>
      <c r="F63" s="78"/>
    </row>
    <row r="64" spans="1:6" ht="20.25" customHeight="1">
      <c r="A64" s="78"/>
      <c r="B64" s="78"/>
      <c r="C64" s="78"/>
      <c r="D64" s="78"/>
      <c r="E64" s="78"/>
      <c r="F64" s="78"/>
    </row>
    <row r="65" spans="1:6" ht="18" customHeight="1">
      <c r="A65" s="9">
        <v>1</v>
      </c>
      <c r="B65" s="9" t="s">
        <v>198</v>
      </c>
      <c r="C65" s="10" t="s">
        <v>4</v>
      </c>
      <c r="D65" s="10" t="s">
        <v>76</v>
      </c>
      <c r="E65" s="15">
        <v>1</v>
      </c>
      <c r="F65" s="15"/>
    </row>
    <row r="66" spans="1:6" ht="18" customHeight="1">
      <c r="A66" s="9">
        <v>2</v>
      </c>
      <c r="B66" s="9" t="s">
        <v>199</v>
      </c>
      <c r="C66" s="10" t="s">
        <v>154</v>
      </c>
      <c r="D66" s="10" t="s">
        <v>155</v>
      </c>
      <c r="E66" s="15">
        <v>1</v>
      </c>
      <c r="F66" s="15"/>
    </row>
    <row r="67" spans="1:6" ht="18" customHeight="1">
      <c r="A67" s="9"/>
      <c r="B67" s="9"/>
      <c r="C67" s="10"/>
      <c r="D67" s="10" t="s">
        <v>159</v>
      </c>
      <c r="E67" s="9">
        <f>SUM(E65:E66)</f>
        <v>2</v>
      </c>
      <c r="F67" s="15"/>
    </row>
    <row r="68" spans="1:6" ht="38.25" customHeight="1">
      <c r="A68" s="62" t="s">
        <v>216</v>
      </c>
      <c r="B68" s="63"/>
      <c r="C68" s="63"/>
      <c r="D68" s="63"/>
      <c r="E68" s="63"/>
      <c r="F68" s="64"/>
    </row>
    <row r="69" spans="1:6" ht="21" customHeight="1">
      <c r="A69" s="78" t="s">
        <v>16</v>
      </c>
      <c r="B69" s="78" t="s">
        <v>189</v>
      </c>
      <c r="C69" s="78" t="s">
        <v>79</v>
      </c>
      <c r="D69" s="78" t="s">
        <v>0</v>
      </c>
      <c r="E69" s="78" t="s">
        <v>81</v>
      </c>
      <c r="F69" s="78" t="s">
        <v>78</v>
      </c>
    </row>
    <row r="70" spans="1:6" ht="22.5" customHeight="1">
      <c r="A70" s="78"/>
      <c r="B70" s="78"/>
      <c r="C70" s="78"/>
      <c r="D70" s="78"/>
      <c r="E70" s="78"/>
      <c r="F70" s="78"/>
    </row>
    <row r="71" spans="1:6" ht="20.25" customHeight="1">
      <c r="A71" s="78"/>
      <c r="B71" s="78"/>
      <c r="C71" s="78"/>
      <c r="D71" s="78"/>
      <c r="E71" s="78"/>
      <c r="F71" s="78"/>
    </row>
    <row r="72" spans="1:6" ht="18" customHeight="1">
      <c r="A72" s="9">
        <v>1</v>
      </c>
      <c r="B72" s="9" t="s">
        <v>199</v>
      </c>
      <c r="C72" s="10" t="s">
        <v>149</v>
      </c>
      <c r="D72" s="10" t="s">
        <v>164</v>
      </c>
      <c r="E72" s="15">
        <v>1</v>
      </c>
      <c r="F72" s="15"/>
    </row>
    <row r="73" spans="1:6" ht="18" customHeight="1">
      <c r="A73" s="9">
        <v>2</v>
      </c>
      <c r="B73" s="9" t="s">
        <v>199</v>
      </c>
      <c r="C73" s="10" t="s">
        <v>165</v>
      </c>
      <c r="D73" s="10" t="s">
        <v>166</v>
      </c>
      <c r="E73" s="15">
        <v>1</v>
      </c>
      <c r="F73" s="15"/>
    </row>
    <row r="74" spans="1:6" ht="18" customHeight="1">
      <c r="A74" s="9"/>
      <c r="B74" s="9"/>
      <c r="C74" s="10"/>
      <c r="D74" s="10" t="s">
        <v>159</v>
      </c>
      <c r="E74" s="9">
        <f>SUM(E72:E73)</f>
        <v>2</v>
      </c>
      <c r="F74" s="15"/>
    </row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mergeCells count="35">
    <mergeCell ref="A62:A64"/>
    <mergeCell ref="C62:C64"/>
    <mergeCell ref="D62:D64"/>
    <mergeCell ref="E62:E64"/>
    <mergeCell ref="F62:F64"/>
    <mergeCell ref="A52:F52"/>
    <mergeCell ref="A53:A55"/>
    <mergeCell ref="C53:C55"/>
    <mergeCell ref="D53:D55"/>
    <mergeCell ref="E53:E55"/>
    <mergeCell ref="F53:F55"/>
    <mergeCell ref="B53:B55"/>
    <mergeCell ref="B62:B64"/>
    <mergeCell ref="A61:F61"/>
    <mergeCell ref="A14:F14"/>
    <mergeCell ref="A15:A17"/>
    <mergeCell ref="C15:C17"/>
    <mergeCell ref="D15:D17"/>
    <mergeCell ref="E15:E17"/>
    <mergeCell ref="F15:F17"/>
    <mergeCell ref="B15:B17"/>
    <mergeCell ref="A1:F1"/>
    <mergeCell ref="D2:D4"/>
    <mergeCell ref="A2:A4"/>
    <mergeCell ref="C2:C4"/>
    <mergeCell ref="E2:E4"/>
    <mergeCell ref="F2:F4"/>
    <mergeCell ref="B2:B4"/>
    <mergeCell ref="A68:F68"/>
    <mergeCell ref="A69:A71"/>
    <mergeCell ref="C69:C71"/>
    <mergeCell ref="D69:D71"/>
    <mergeCell ref="E69:E71"/>
    <mergeCell ref="F69:F71"/>
    <mergeCell ref="B69:B71"/>
  </mergeCells>
  <printOptions horizontalCentered="1"/>
  <pageMargins left="0.5" right="0.5" top="0.55" bottom="0.75" header="0.25" footer="0.5"/>
  <pageSetup horizontalDpi="600" verticalDpi="600" orientation="portrait" paperSize="9" scale="97" r:id="rId1"/>
  <headerFooter alignWithMargins="0">
    <oddFooter>&amp;L&amp;8&amp;Z&amp;F&amp;C&amp;P</oddFooter>
  </headerFooter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85" zoomScaleSheetLayoutView="85" workbookViewId="0" topLeftCell="A1">
      <pane xSplit="4" ySplit="4" topLeftCell="E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" sqref="E2:E4"/>
    </sheetView>
  </sheetViews>
  <sheetFormatPr defaultColWidth="9.140625" defaultRowHeight="12.75"/>
  <cols>
    <col min="1" max="1" width="4.8515625" style="1" customWidth="1"/>
    <col min="2" max="2" width="15.8515625" style="48" customWidth="1"/>
    <col min="3" max="3" width="20.28125" style="1" customWidth="1"/>
    <col min="4" max="4" width="26.421875" style="1" customWidth="1"/>
    <col min="5" max="5" width="16.421875" style="2" customWidth="1"/>
    <col min="6" max="6" width="12.00390625" style="2" customWidth="1"/>
    <col min="7" max="16384" width="9.140625" style="1" customWidth="1"/>
  </cols>
  <sheetData>
    <row r="1" spans="1:6" ht="35.25" customHeight="1">
      <c r="A1" s="72" t="s">
        <v>209</v>
      </c>
      <c r="B1" s="73"/>
      <c r="C1" s="73"/>
      <c r="D1" s="73"/>
      <c r="E1" s="73"/>
      <c r="F1" s="74"/>
    </row>
    <row r="2" spans="1:6" ht="21" customHeight="1">
      <c r="A2" s="65" t="s">
        <v>16</v>
      </c>
      <c r="B2" s="79" t="s">
        <v>189</v>
      </c>
      <c r="C2" s="65" t="s">
        <v>79</v>
      </c>
      <c r="D2" s="65" t="s">
        <v>0</v>
      </c>
      <c r="E2" s="65" t="s">
        <v>181</v>
      </c>
      <c r="F2" s="65" t="s">
        <v>78</v>
      </c>
    </row>
    <row r="3" spans="1:6" ht="22.5" customHeight="1">
      <c r="A3" s="65"/>
      <c r="B3" s="79"/>
      <c r="C3" s="65"/>
      <c r="D3" s="65"/>
      <c r="E3" s="65"/>
      <c r="F3" s="65"/>
    </row>
    <row r="4" spans="1:6" ht="17.25" customHeight="1">
      <c r="A4" s="65"/>
      <c r="B4" s="79"/>
      <c r="C4" s="65"/>
      <c r="D4" s="65"/>
      <c r="E4" s="65"/>
      <c r="F4" s="65"/>
    </row>
    <row r="5" spans="1:6" ht="24.75" customHeight="1">
      <c r="A5" s="24">
        <v>1</v>
      </c>
      <c r="B5" s="49" t="s">
        <v>198</v>
      </c>
      <c r="C5" s="25" t="s">
        <v>7</v>
      </c>
      <c r="D5" s="25" t="s">
        <v>20</v>
      </c>
      <c r="E5" s="58">
        <v>1</v>
      </c>
      <c r="F5" s="24"/>
    </row>
    <row r="6" spans="1:6" ht="24.75" customHeight="1">
      <c r="A6" s="24">
        <v>2</v>
      </c>
      <c r="B6" s="49" t="s">
        <v>198</v>
      </c>
      <c r="C6" s="25" t="s">
        <v>8</v>
      </c>
      <c r="D6" s="25" t="s">
        <v>21</v>
      </c>
      <c r="E6" s="58">
        <v>1</v>
      </c>
      <c r="F6" s="24"/>
    </row>
    <row r="7" spans="1:6" ht="24.75" customHeight="1">
      <c r="A7" s="45">
        <v>3</v>
      </c>
      <c r="B7" s="49" t="s">
        <v>97</v>
      </c>
      <c r="C7" s="49" t="s">
        <v>111</v>
      </c>
      <c r="D7" s="49" t="s">
        <v>115</v>
      </c>
      <c r="E7" s="51">
        <v>1</v>
      </c>
      <c r="F7" s="50"/>
    </row>
    <row r="8" spans="1:6" s="13" customFormat="1" ht="24.75" customHeight="1">
      <c r="A8" s="45"/>
      <c r="B8" s="59"/>
      <c r="C8" s="49"/>
      <c r="D8" s="49" t="s">
        <v>159</v>
      </c>
      <c r="E8" s="51">
        <f>SUM(E5:E7)</f>
        <v>3</v>
      </c>
      <c r="F8" s="50"/>
    </row>
    <row r="9" spans="1:6" s="13" customFormat="1" ht="27.75" customHeight="1">
      <c r="A9" s="43"/>
      <c r="B9" s="47"/>
      <c r="C9" s="43"/>
      <c r="D9" s="43"/>
      <c r="E9" s="43"/>
      <c r="F9" s="43"/>
    </row>
    <row r="10" spans="1:6" ht="35.25" customHeight="1">
      <c r="A10" s="75" t="s">
        <v>210</v>
      </c>
      <c r="B10" s="76"/>
      <c r="C10" s="76"/>
      <c r="D10" s="76"/>
      <c r="E10" s="76"/>
      <c r="F10" s="77"/>
    </row>
    <row r="11" spans="1:6" ht="21" customHeight="1">
      <c r="A11" s="65" t="s">
        <v>16</v>
      </c>
      <c r="B11" s="79" t="s">
        <v>189</v>
      </c>
      <c r="C11" s="65" t="s">
        <v>79</v>
      </c>
      <c r="D11" s="65" t="s">
        <v>0</v>
      </c>
      <c r="E11" s="65" t="s">
        <v>181</v>
      </c>
      <c r="F11" s="65" t="s">
        <v>78</v>
      </c>
    </row>
    <row r="12" spans="1:6" ht="9" customHeight="1">
      <c r="A12" s="65"/>
      <c r="B12" s="79"/>
      <c r="C12" s="65"/>
      <c r="D12" s="65"/>
      <c r="E12" s="65"/>
      <c r="F12" s="65"/>
    </row>
    <row r="13" spans="1:6" ht="11.25" customHeight="1">
      <c r="A13" s="65"/>
      <c r="B13" s="79"/>
      <c r="C13" s="65"/>
      <c r="D13" s="65"/>
      <c r="E13" s="65"/>
      <c r="F13" s="65"/>
    </row>
    <row r="14" spans="1:6" ht="24.75" customHeight="1">
      <c r="A14" s="24">
        <v>1</v>
      </c>
      <c r="B14" s="49" t="s">
        <v>198</v>
      </c>
      <c r="C14" s="25" t="s">
        <v>80</v>
      </c>
      <c r="D14" s="25" t="s">
        <v>14</v>
      </c>
      <c r="E14" s="58">
        <v>2</v>
      </c>
      <c r="F14" s="24"/>
    </row>
    <row r="15" spans="1:6" ht="24.75" customHeight="1">
      <c r="A15" s="24">
        <v>2</v>
      </c>
      <c r="B15" s="49" t="s">
        <v>97</v>
      </c>
      <c r="C15" s="25" t="s">
        <v>194</v>
      </c>
      <c r="D15" s="25" t="s">
        <v>195</v>
      </c>
      <c r="E15" s="58">
        <v>1</v>
      </c>
      <c r="F15" s="24"/>
    </row>
    <row r="16" spans="1:6" ht="24.75" customHeight="1">
      <c r="A16" s="24">
        <v>3</v>
      </c>
      <c r="B16" s="49" t="s">
        <v>198</v>
      </c>
      <c r="C16" s="25" t="s">
        <v>3</v>
      </c>
      <c r="D16" s="25" t="s">
        <v>48</v>
      </c>
      <c r="E16" s="58">
        <v>1</v>
      </c>
      <c r="F16" s="24"/>
    </row>
    <row r="17" spans="1:6" ht="24.75" customHeight="1">
      <c r="A17" s="24">
        <v>4</v>
      </c>
      <c r="B17" s="49" t="s">
        <v>198</v>
      </c>
      <c r="C17" s="25" t="s">
        <v>5</v>
      </c>
      <c r="D17" s="25" t="s">
        <v>125</v>
      </c>
      <c r="E17" s="58">
        <v>1</v>
      </c>
      <c r="F17" s="24"/>
    </row>
    <row r="18" spans="1:6" ht="24.75" customHeight="1">
      <c r="A18" s="24">
        <v>5</v>
      </c>
      <c r="B18" s="49" t="s">
        <v>198</v>
      </c>
      <c r="C18" s="25" t="s">
        <v>5</v>
      </c>
      <c r="D18" s="25" t="s">
        <v>130</v>
      </c>
      <c r="E18" s="58">
        <v>1</v>
      </c>
      <c r="F18" s="24"/>
    </row>
    <row r="19" spans="1:6" ht="24.75" customHeight="1">
      <c r="A19" s="24">
        <v>6</v>
      </c>
      <c r="B19" s="49" t="s">
        <v>198</v>
      </c>
      <c r="C19" s="25" t="s">
        <v>5</v>
      </c>
      <c r="D19" s="25" t="s">
        <v>92</v>
      </c>
      <c r="E19" s="58">
        <v>1</v>
      </c>
      <c r="F19" s="24"/>
    </row>
    <row r="20" spans="1:6" ht="24.75" customHeight="1">
      <c r="A20" s="24">
        <v>7</v>
      </c>
      <c r="B20" s="49" t="s">
        <v>198</v>
      </c>
      <c r="C20" s="25" t="s">
        <v>6</v>
      </c>
      <c r="D20" s="25" t="s">
        <v>131</v>
      </c>
      <c r="E20" s="58">
        <v>1</v>
      </c>
      <c r="F20" s="24"/>
    </row>
    <row r="21" spans="1:6" ht="24.75" customHeight="1">
      <c r="A21" s="24">
        <v>8</v>
      </c>
      <c r="B21" s="49" t="s">
        <v>198</v>
      </c>
      <c r="C21" s="25" t="s">
        <v>6</v>
      </c>
      <c r="D21" s="25" t="s">
        <v>132</v>
      </c>
      <c r="E21" s="58">
        <v>1</v>
      </c>
      <c r="F21" s="24"/>
    </row>
    <row r="22" spans="1:6" ht="24.75" customHeight="1">
      <c r="A22" s="24">
        <v>9</v>
      </c>
      <c r="B22" s="49" t="s">
        <v>198</v>
      </c>
      <c r="C22" s="25" t="s">
        <v>6</v>
      </c>
      <c r="D22" s="25" t="s">
        <v>58</v>
      </c>
      <c r="E22" s="58">
        <v>1</v>
      </c>
      <c r="F22" s="24"/>
    </row>
    <row r="23" spans="1:6" ht="24.75" customHeight="1">
      <c r="A23" s="24">
        <v>10</v>
      </c>
      <c r="B23" s="49" t="s">
        <v>198</v>
      </c>
      <c r="C23" s="25" t="s">
        <v>6</v>
      </c>
      <c r="D23" s="25" t="s">
        <v>50</v>
      </c>
      <c r="E23" s="58">
        <v>1</v>
      </c>
      <c r="F23" s="24"/>
    </row>
    <row r="24" spans="1:6" ht="24.75" customHeight="1">
      <c r="A24" s="24">
        <v>11</v>
      </c>
      <c r="B24" s="49" t="s">
        <v>198</v>
      </c>
      <c r="C24" s="25" t="s">
        <v>6</v>
      </c>
      <c r="D24" s="25" t="s">
        <v>53</v>
      </c>
      <c r="E24" s="58">
        <v>1</v>
      </c>
      <c r="F24" s="24"/>
    </row>
    <row r="25" spans="1:6" ht="24.75" customHeight="1">
      <c r="A25" s="24">
        <v>12</v>
      </c>
      <c r="B25" s="49" t="s">
        <v>198</v>
      </c>
      <c r="C25" s="25" t="s">
        <v>6</v>
      </c>
      <c r="D25" s="25" t="s">
        <v>59</v>
      </c>
      <c r="E25" s="58">
        <v>1</v>
      </c>
      <c r="F25" s="24"/>
    </row>
    <row r="26" spans="1:6" ht="24.75" customHeight="1">
      <c r="A26" s="24">
        <v>13</v>
      </c>
      <c r="B26" s="49" t="s">
        <v>198</v>
      </c>
      <c r="C26" s="25" t="s">
        <v>6</v>
      </c>
      <c r="D26" s="25" t="s">
        <v>62</v>
      </c>
      <c r="E26" s="58">
        <v>1</v>
      </c>
      <c r="F26" s="24"/>
    </row>
    <row r="27" spans="1:6" ht="24.75" customHeight="1">
      <c r="A27" s="24">
        <v>14</v>
      </c>
      <c r="B27" s="49" t="s">
        <v>198</v>
      </c>
      <c r="C27" s="25" t="s">
        <v>6</v>
      </c>
      <c r="D27" s="25" t="s">
        <v>65</v>
      </c>
      <c r="E27" s="58">
        <v>1</v>
      </c>
      <c r="F27" s="24"/>
    </row>
    <row r="28" spans="1:6" ht="24.75" customHeight="1">
      <c r="A28" s="24">
        <v>15</v>
      </c>
      <c r="B28" s="49" t="s">
        <v>198</v>
      </c>
      <c r="C28" s="25" t="s">
        <v>8</v>
      </c>
      <c r="D28" s="25" t="s">
        <v>196</v>
      </c>
      <c r="E28" s="58">
        <v>1</v>
      </c>
      <c r="F28" s="24"/>
    </row>
    <row r="29" spans="1:6" ht="24.75" customHeight="1">
      <c r="A29" s="24">
        <v>16</v>
      </c>
      <c r="B29" s="49" t="s">
        <v>97</v>
      </c>
      <c r="C29" s="49" t="s">
        <v>103</v>
      </c>
      <c r="D29" s="49" t="s">
        <v>109</v>
      </c>
      <c r="E29" s="45">
        <v>1</v>
      </c>
      <c r="F29" s="24"/>
    </row>
    <row r="30" spans="1:6" ht="24.75" customHeight="1">
      <c r="A30" s="24">
        <v>17</v>
      </c>
      <c r="B30" s="49" t="s">
        <v>97</v>
      </c>
      <c r="C30" s="49" t="s">
        <v>103</v>
      </c>
      <c r="D30" s="49" t="s">
        <v>110</v>
      </c>
      <c r="E30" s="45">
        <v>1</v>
      </c>
      <c r="F30" s="24"/>
    </row>
    <row r="31" spans="1:6" ht="24.75" customHeight="1">
      <c r="A31" s="24">
        <v>18</v>
      </c>
      <c r="B31" s="49" t="s">
        <v>97</v>
      </c>
      <c r="C31" s="49" t="s">
        <v>111</v>
      </c>
      <c r="D31" s="49" t="s">
        <v>112</v>
      </c>
      <c r="E31" s="45">
        <v>1</v>
      </c>
      <c r="F31" s="24"/>
    </row>
    <row r="32" spans="1:6" ht="24.75" customHeight="1">
      <c r="A32" s="24">
        <v>19</v>
      </c>
      <c r="B32" s="49" t="s">
        <v>97</v>
      </c>
      <c r="C32" s="49" t="s">
        <v>111</v>
      </c>
      <c r="D32" s="49" t="s">
        <v>113</v>
      </c>
      <c r="E32" s="45">
        <v>1</v>
      </c>
      <c r="F32" s="24"/>
    </row>
    <row r="33" spans="1:6" ht="24.75" customHeight="1">
      <c r="A33" s="24">
        <v>20</v>
      </c>
      <c r="B33" s="49" t="s">
        <v>97</v>
      </c>
      <c r="C33" s="49" t="s">
        <v>111</v>
      </c>
      <c r="D33" s="49" t="s">
        <v>114</v>
      </c>
      <c r="E33" s="45">
        <v>1</v>
      </c>
      <c r="F33" s="24"/>
    </row>
    <row r="34" spans="1:6" ht="24.75" customHeight="1">
      <c r="A34" s="24">
        <v>21</v>
      </c>
      <c r="B34" s="49" t="s">
        <v>97</v>
      </c>
      <c r="C34" s="25" t="s">
        <v>133</v>
      </c>
      <c r="D34" s="25" t="s">
        <v>134</v>
      </c>
      <c r="E34" s="58">
        <v>1</v>
      </c>
      <c r="F34" s="24"/>
    </row>
    <row r="35" spans="1:6" ht="24.75" customHeight="1">
      <c r="A35" s="24">
        <v>22</v>
      </c>
      <c r="B35" s="49" t="s">
        <v>198</v>
      </c>
      <c r="C35" s="25" t="s">
        <v>9</v>
      </c>
      <c r="D35" s="25" t="s">
        <v>126</v>
      </c>
      <c r="E35" s="58">
        <v>1</v>
      </c>
      <c r="F35" s="24"/>
    </row>
    <row r="36" spans="1:6" ht="24.75" customHeight="1">
      <c r="A36" s="24">
        <v>23</v>
      </c>
      <c r="B36" s="49" t="s">
        <v>198</v>
      </c>
      <c r="C36" s="25" t="s">
        <v>9</v>
      </c>
      <c r="D36" s="25" t="s">
        <v>135</v>
      </c>
      <c r="E36" s="58">
        <v>1</v>
      </c>
      <c r="F36" s="24"/>
    </row>
    <row r="37" spans="1:6" ht="36" customHeight="1">
      <c r="A37" s="24">
        <v>24</v>
      </c>
      <c r="B37" s="49" t="s">
        <v>198</v>
      </c>
      <c r="C37" s="25" t="s">
        <v>9</v>
      </c>
      <c r="D37" s="25" t="s">
        <v>136</v>
      </c>
      <c r="E37" s="58">
        <v>1</v>
      </c>
      <c r="F37" s="24"/>
    </row>
    <row r="38" spans="1:6" ht="28.5" customHeight="1">
      <c r="A38" s="24">
        <v>25</v>
      </c>
      <c r="B38" s="49" t="s">
        <v>198</v>
      </c>
      <c r="C38" s="25" t="s">
        <v>9</v>
      </c>
      <c r="D38" s="25" t="s">
        <v>137</v>
      </c>
      <c r="E38" s="58">
        <v>1</v>
      </c>
      <c r="F38" s="24"/>
    </row>
    <row r="39" spans="1:6" ht="24.75" customHeight="1">
      <c r="A39" s="24">
        <v>26</v>
      </c>
      <c r="B39" s="49" t="s">
        <v>198</v>
      </c>
      <c r="C39" s="25" t="s">
        <v>9</v>
      </c>
      <c r="D39" s="25" t="s">
        <v>127</v>
      </c>
      <c r="E39" s="58">
        <v>1</v>
      </c>
      <c r="F39" s="24"/>
    </row>
    <row r="40" spans="1:6" ht="24.75" customHeight="1">
      <c r="A40" s="24">
        <v>27</v>
      </c>
      <c r="B40" s="49" t="s">
        <v>198</v>
      </c>
      <c r="C40" s="25" t="s">
        <v>9</v>
      </c>
      <c r="D40" s="25" t="s">
        <v>128</v>
      </c>
      <c r="E40" s="58">
        <v>1</v>
      </c>
      <c r="F40" s="24"/>
    </row>
    <row r="41" spans="1:6" ht="24.75" customHeight="1">
      <c r="A41" s="24">
        <v>28</v>
      </c>
      <c r="B41" s="49" t="s">
        <v>198</v>
      </c>
      <c r="C41" s="25" t="s">
        <v>9</v>
      </c>
      <c r="D41" s="25" t="s">
        <v>23</v>
      </c>
      <c r="E41" s="58">
        <v>1</v>
      </c>
      <c r="F41" s="24"/>
    </row>
    <row r="42" spans="1:6" ht="24.75" customHeight="1">
      <c r="A42" s="24">
        <v>29</v>
      </c>
      <c r="B42" s="49" t="s">
        <v>198</v>
      </c>
      <c r="C42" s="25" t="s">
        <v>9</v>
      </c>
      <c r="D42" s="25" t="s">
        <v>31</v>
      </c>
      <c r="E42" s="58">
        <v>1</v>
      </c>
      <c r="F42" s="24"/>
    </row>
    <row r="43" spans="1:6" s="7" customFormat="1" ht="24.75" customHeight="1">
      <c r="A43" s="24">
        <v>30</v>
      </c>
      <c r="B43" s="49" t="s">
        <v>97</v>
      </c>
      <c r="C43" s="49" t="s">
        <v>116</v>
      </c>
      <c r="D43" s="49" t="s">
        <v>117</v>
      </c>
      <c r="E43" s="45">
        <v>1</v>
      </c>
      <c r="F43" s="24"/>
    </row>
    <row r="44" spans="1:6" s="7" customFormat="1" ht="24.75" customHeight="1">
      <c r="A44" s="24">
        <v>31</v>
      </c>
      <c r="B44" s="49" t="s">
        <v>198</v>
      </c>
      <c r="C44" s="25" t="s">
        <v>10</v>
      </c>
      <c r="D44" s="25" t="s">
        <v>146</v>
      </c>
      <c r="E44" s="58">
        <v>1</v>
      </c>
      <c r="F44" s="24"/>
    </row>
    <row r="45" spans="1:6" s="7" customFormat="1" ht="24.75" customHeight="1">
      <c r="A45" s="24">
        <v>32</v>
      </c>
      <c r="B45" s="49" t="s">
        <v>97</v>
      </c>
      <c r="C45" s="49" t="s">
        <v>108</v>
      </c>
      <c r="D45" s="49" t="s">
        <v>118</v>
      </c>
      <c r="E45" s="45">
        <v>1</v>
      </c>
      <c r="F45" s="50"/>
    </row>
    <row r="46" spans="1:6" s="7" customFormat="1" ht="24.75" customHeight="1">
      <c r="A46" s="24">
        <v>33</v>
      </c>
      <c r="B46" s="49" t="s">
        <v>198</v>
      </c>
      <c r="C46" s="25" t="s">
        <v>12</v>
      </c>
      <c r="D46" s="25" t="s">
        <v>140</v>
      </c>
      <c r="E46" s="58">
        <v>1</v>
      </c>
      <c r="F46" s="50"/>
    </row>
    <row r="47" spans="1:6" s="7" customFormat="1" ht="24.75" customHeight="1">
      <c r="A47" s="24">
        <v>34</v>
      </c>
      <c r="B47" s="49" t="s">
        <v>198</v>
      </c>
      <c r="C47" s="25" t="s">
        <v>12</v>
      </c>
      <c r="D47" s="25" t="s">
        <v>33</v>
      </c>
      <c r="E47" s="58">
        <v>1</v>
      </c>
      <c r="F47" s="50"/>
    </row>
    <row r="48" spans="1:6" s="7" customFormat="1" ht="24.75" customHeight="1">
      <c r="A48" s="24">
        <v>35</v>
      </c>
      <c r="B48" s="49" t="s">
        <v>198</v>
      </c>
      <c r="C48" s="25" t="s">
        <v>12</v>
      </c>
      <c r="D48" s="25" t="s">
        <v>34</v>
      </c>
      <c r="E48" s="58">
        <v>1</v>
      </c>
      <c r="F48" s="50"/>
    </row>
    <row r="49" spans="1:6" s="7" customFormat="1" ht="24.75" customHeight="1">
      <c r="A49" s="24">
        <v>36</v>
      </c>
      <c r="B49" s="49" t="s">
        <v>198</v>
      </c>
      <c r="C49" s="25" t="s">
        <v>12</v>
      </c>
      <c r="D49" s="25" t="s">
        <v>43</v>
      </c>
      <c r="E49" s="58">
        <v>1</v>
      </c>
      <c r="F49" s="50"/>
    </row>
    <row r="50" spans="1:6" s="7" customFormat="1" ht="24.75" customHeight="1">
      <c r="A50" s="24">
        <v>37</v>
      </c>
      <c r="B50" s="49" t="s">
        <v>198</v>
      </c>
      <c r="C50" s="25" t="s">
        <v>12</v>
      </c>
      <c r="D50" s="25" t="s">
        <v>38</v>
      </c>
      <c r="E50" s="58">
        <v>1</v>
      </c>
      <c r="F50" s="50"/>
    </row>
    <row r="51" spans="1:6" s="7" customFormat="1" ht="24.75" customHeight="1">
      <c r="A51" s="24">
        <v>38</v>
      </c>
      <c r="B51" s="49" t="s">
        <v>198</v>
      </c>
      <c r="C51" s="25" t="s">
        <v>12</v>
      </c>
      <c r="D51" s="25" t="s">
        <v>41</v>
      </c>
      <c r="E51" s="58">
        <v>1</v>
      </c>
      <c r="F51" s="50"/>
    </row>
    <row r="52" spans="1:6" ht="36" customHeight="1">
      <c r="A52" s="24">
        <v>39</v>
      </c>
      <c r="B52" s="49" t="s">
        <v>198</v>
      </c>
      <c r="C52" s="25" t="s">
        <v>12</v>
      </c>
      <c r="D52" s="25" t="s">
        <v>44</v>
      </c>
      <c r="E52" s="58">
        <v>1</v>
      </c>
      <c r="F52" s="50"/>
    </row>
    <row r="53" spans="1:6" ht="36" customHeight="1">
      <c r="A53" s="24">
        <v>40</v>
      </c>
      <c r="B53" s="49" t="s">
        <v>198</v>
      </c>
      <c r="C53" s="25" t="s">
        <v>12</v>
      </c>
      <c r="D53" s="25" t="s">
        <v>45</v>
      </c>
      <c r="E53" s="58">
        <v>2</v>
      </c>
      <c r="F53" s="50"/>
    </row>
    <row r="54" spans="1:6" ht="36" customHeight="1">
      <c r="A54" s="24">
        <v>41</v>
      </c>
      <c r="B54" s="49" t="s">
        <v>198</v>
      </c>
      <c r="C54" s="25" t="s">
        <v>12</v>
      </c>
      <c r="D54" s="25" t="s">
        <v>36</v>
      </c>
      <c r="E54" s="58">
        <v>1</v>
      </c>
      <c r="F54" s="50"/>
    </row>
    <row r="55" spans="1:6" ht="24.75" customHeight="1">
      <c r="A55" s="24"/>
      <c r="B55" s="49"/>
      <c r="C55" s="52" t="s">
        <v>159</v>
      </c>
      <c r="D55" s="52"/>
      <c r="E55" s="51">
        <f>SUM(E14:E54)</f>
        <v>43</v>
      </c>
      <c r="F55" s="50"/>
    </row>
    <row r="56" spans="1:6" ht="24.75" customHeight="1">
      <c r="A56" s="43"/>
      <c r="B56" s="47"/>
      <c r="C56" s="43"/>
      <c r="D56" s="43"/>
      <c r="E56" s="43"/>
      <c r="F56" s="43"/>
    </row>
    <row r="57" spans="1:6" ht="35.25" customHeight="1">
      <c r="A57" s="75" t="s">
        <v>211</v>
      </c>
      <c r="B57" s="76"/>
      <c r="C57" s="76"/>
      <c r="D57" s="76"/>
      <c r="E57" s="76"/>
      <c r="F57" s="77"/>
    </row>
    <row r="58" spans="1:6" ht="21" customHeight="1">
      <c r="A58" s="65" t="s">
        <v>16</v>
      </c>
      <c r="B58" s="79" t="s">
        <v>189</v>
      </c>
      <c r="C58" s="65" t="s">
        <v>79</v>
      </c>
      <c r="D58" s="65" t="s">
        <v>0</v>
      </c>
      <c r="E58" s="65" t="s">
        <v>77</v>
      </c>
      <c r="F58" s="65" t="s">
        <v>78</v>
      </c>
    </row>
    <row r="59" spans="1:6" ht="22.5" customHeight="1">
      <c r="A59" s="65"/>
      <c r="B59" s="79"/>
      <c r="C59" s="65"/>
      <c r="D59" s="65"/>
      <c r="E59" s="65"/>
      <c r="F59" s="65"/>
    </row>
    <row r="60" spans="1:6" ht="38.25" customHeight="1">
      <c r="A60" s="65"/>
      <c r="B60" s="79"/>
      <c r="C60" s="65"/>
      <c r="D60" s="65"/>
      <c r="E60" s="65"/>
      <c r="F60" s="65"/>
    </row>
    <row r="61" spans="1:6" ht="24.75" customHeight="1">
      <c r="A61" s="24">
        <v>1</v>
      </c>
      <c r="B61" s="49" t="s">
        <v>198</v>
      </c>
      <c r="C61" s="25" t="s">
        <v>9</v>
      </c>
      <c r="D61" s="25" t="s">
        <v>145</v>
      </c>
      <c r="E61" s="58">
        <v>1</v>
      </c>
      <c r="F61" s="24"/>
    </row>
    <row r="62" spans="1:6" ht="24.75" customHeight="1">
      <c r="A62" s="24">
        <v>2</v>
      </c>
      <c r="B62" s="49" t="s">
        <v>198</v>
      </c>
      <c r="C62" s="25" t="s">
        <v>12</v>
      </c>
      <c r="D62" s="25" t="s">
        <v>42</v>
      </c>
      <c r="E62" s="58">
        <v>1</v>
      </c>
      <c r="F62" s="24"/>
    </row>
    <row r="63" spans="1:6" s="3" customFormat="1" ht="24.75" customHeight="1">
      <c r="A63" s="29"/>
      <c r="B63" s="52"/>
      <c r="C63" s="28"/>
      <c r="D63" s="28" t="s">
        <v>75</v>
      </c>
      <c r="E63" s="60">
        <f>SUM(E61:E62)</f>
        <v>2</v>
      </c>
      <c r="F63" s="29"/>
    </row>
    <row r="64" spans="1:6" ht="12.75">
      <c r="A64" s="4"/>
      <c r="B64" s="61"/>
      <c r="C64" s="4"/>
      <c r="D64" s="4"/>
      <c r="E64" s="5"/>
      <c r="F64" s="5"/>
    </row>
    <row r="65" spans="1:6" ht="35.25" customHeight="1">
      <c r="A65" s="72" t="s">
        <v>212</v>
      </c>
      <c r="B65" s="73"/>
      <c r="C65" s="73"/>
      <c r="D65" s="73"/>
      <c r="E65" s="73"/>
      <c r="F65" s="74"/>
    </row>
    <row r="66" spans="1:6" ht="21" customHeight="1">
      <c r="A66" s="65" t="s">
        <v>16</v>
      </c>
      <c r="B66" s="79" t="s">
        <v>189</v>
      </c>
      <c r="C66" s="65" t="s">
        <v>79</v>
      </c>
      <c r="D66" s="65" t="s">
        <v>0</v>
      </c>
      <c r="E66" s="65" t="s">
        <v>77</v>
      </c>
      <c r="F66" s="65" t="s">
        <v>78</v>
      </c>
    </row>
    <row r="67" spans="1:6" ht="22.5" customHeight="1">
      <c r="A67" s="65"/>
      <c r="B67" s="79"/>
      <c r="C67" s="65"/>
      <c r="D67" s="65"/>
      <c r="E67" s="65"/>
      <c r="F67" s="65"/>
    </row>
    <row r="68" spans="1:6" ht="38.25" customHeight="1">
      <c r="A68" s="65"/>
      <c r="B68" s="79"/>
      <c r="C68" s="65"/>
      <c r="D68" s="65"/>
      <c r="E68" s="65"/>
      <c r="F68" s="65"/>
    </row>
    <row r="69" spans="1:6" ht="24.75" customHeight="1">
      <c r="A69" s="24">
        <v>1</v>
      </c>
      <c r="B69" s="49" t="s">
        <v>199</v>
      </c>
      <c r="C69" s="25" t="s">
        <v>171</v>
      </c>
      <c r="D69" s="25" t="s">
        <v>172</v>
      </c>
      <c r="E69" s="58">
        <v>1</v>
      </c>
      <c r="F69" s="24"/>
    </row>
    <row r="70" spans="1:6" s="3" customFormat="1" ht="24.75" customHeight="1">
      <c r="A70" s="29"/>
      <c r="B70" s="52"/>
      <c r="C70" s="28"/>
      <c r="D70" s="28" t="s">
        <v>75</v>
      </c>
      <c r="E70" s="60">
        <f>SUM(E69:E69)</f>
        <v>1</v>
      </c>
      <c r="F70" s="29"/>
    </row>
  </sheetData>
  <mergeCells count="28">
    <mergeCell ref="A57:F57"/>
    <mergeCell ref="A58:A60"/>
    <mergeCell ref="C58:C60"/>
    <mergeCell ref="D58:D60"/>
    <mergeCell ref="E58:E60"/>
    <mergeCell ref="F58:F60"/>
    <mergeCell ref="B58:B60"/>
    <mergeCell ref="A10:F10"/>
    <mergeCell ref="A11:A13"/>
    <mergeCell ref="C11:C13"/>
    <mergeCell ref="D11:D13"/>
    <mergeCell ref="E11:E13"/>
    <mergeCell ref="F11:F13"/>
    <mergeCell ref="B11:B13"/>
    <mergeCell ref="A1:F1"/>
    <mergeCell ref="D2:D4"/>
    <mergeCell ref="A2:A4"/>
    <mergeCell ref="E2:E4"/>
    <mergeCell ref="C2:C4"/>
    <mergeCell ref="F2:F4"/>
    <mergeCell ref="B2:B4"/>
    <mergeCell ref="A65:F65"/>
    <mergeCell ref="A66:A68"/>
    <mergeCell ref="C66:C68"/>
    <mergeCell ref="D66:D68"/>
    <mergeCell ref="E66:E68"/>
    <mergeCell ref="F66:F68"/>
    <mergeCell ref="B66:B68"/>
  </mergeCells>
  <printOptions horizontalCentered="1"/>
  <pageMargins left="0.5" right="0.5" top="0.39" bottom="0.46" header="0.25" footer="0.22"/>
  <pageSetup horizontalDpi="600" verticalDpi="600" orientation="portrait" paperSize="5" scale="99" r:id="rId1"/>
  <headerFooter alignWithMargins="0">
    <oddFooter>&amp;L&amp;8&amp;Z&amp;F&amp;C&amp;P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Dy.E.O</dc:creator>
  <cp:keywords/>
  <dc:description/>
  <cp:lastModifiedBy>SYS4</cp:lastModifiedBy>
  <cp:lastPrinted>2011-07-18T04:03:50Z</cp:lastPrinted>
  <dcterms:created xsi:type="dcterms:W3CDTF">2010-01-23T04:58:16Z</dcterms:created>
  <dcterms:modified xsi:type="dcterms:W3CDTF">2011-07-22T05:43:08Z</dcterms:modified>
  <cp:category/>
  <cp:version/>
  <cp:contentType/>
  <cp:contentStatus/>
</cp:coreProperties>
</file>